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70" yWindow="180" windowWidth="13425" windowHeight="12330" activeTab="0"/>
  </bookViews>
  <sheets>
    <sheet name="6月" sheetId="1" r:id="rId1"/>
  </sheets>
  <definedNames>
    <definedName name="_xlnm.Print_Area" localSheetId="0">'6月'!$A$1:$W$60</definedName>
  </definedNames>
  <calcPr fullCalcOnLoad="1"/>
</workbook>
</file>

<file path=xl/sharedStrings.xml><?xml version="1.0" encoding="utf-8"?>
<sst xmlns="http://schemas.openxmlformats.org/spreadsheetml/2006/main" count="143" uniqueCount="83">
  <si>
    <t>振込先</t>
  </si>
  <si>
    <t>振込日</t>
  </si>
  <si>
    <t>申込金明細書（銀行振込用）</t>
  </si>
  <si>
    <t>申込担当者所属・氏名</t>
  </si>
  <si>
    <t>単価（円）</t>
  </si>
  <si>
    <t>数量</t>
  </si>
  <si>
    <t>金額（円）</t>
  </si>
  <si>
    <t>受講料</t>
  </si>
  <si>
    <t>A</t>
  </si>
  <si>
    <t>C</t>
  </si>
  <si>
    <t>横浜銀行・関内支店</t>
  </si>
  <si>
    <t>普通</t>
  </si>
  <si>
    <t>みずほ銀行・横浜中央支店</t>
  </si>
  <si>
    <t>みずほ銀行横浜中央支店</t>
  </si>
  <si>
    <t>受取人、受取人住所は上記と同じ</t>
  </si>
  <si>
    <t>酸欠・　　硫化水素</t>
  </si>
  <si>
    <t>ﾃﾞｰﾀｼｰﾄ（CD版）</t>
  </si>
  <si>
    <t>特化物及び四アルキル鉛等</t>
  </si>
  <si>
    <t>講習名、明細</t>
  </si>
  <si>
    <t>所在地</t>
  </si>
  <si>
    <t>事業場名</t>
  </si>
  <si>
    <t>№１０６３９９３</t>
  </si>
  <si>
    <t>№７６２６２６</t>
  </si>
  <si>
    <t>会　員　番　号</t>
  </si>
  <si>
    <t>一般</t>
  </si>
  <si>
    <t>会‥‥会員　　食券‥‥実技時</t>
  </si>
  <si>
    <t>英語</t>
  </si>
  <si>
    <t>中国語</t>
  </si>
  <si>
    <t>スペイン語</t>
  </si>
  <si>
    <t>ポルトガル語</t>
  </si>
  <si>
    <t>会</t>
  </si>
  <si>
    <t>○単価は全て消費税等込の金額です。</t>
  </si>
  <si>
    <t xml:space="preserve">技  能  講  習  </t>
  </si>
  <si>
    <t>B</t>
  </si>
  <si>
    <t>クレーン特</t>
  </si>
  <si>
    <t>食券</t>
  </si>
  <si>
    <t>作 業 主 任 者</t>
  </si>
  <si>
    <t>有　機</t>
  </si>
  <si>
    <t>公益社団法人　神奈川労務安全衛生協会　〒231-8443　横浜市中区相生町3-63　TEL045-662-5965</t>
  </si>
  <si>
    <t>合　　　計</t>
  </si>
  <si>
    <t>※
母国語対応
 試  験  料</t>
  </si>
  <si>
    <r>
      <t>　　　月　　 日</t>
    </r>
    <r>
      <rPr>
        <sz val="10"/>
        <rFont val="ＭＳ Ｐゴシック"/>
        <family val="3"/>
      </rPr>
      <t>振込（予定）</t>
    </r>
  </si>
  <si>
    <t>衛生管理者
(第一種)</t>
  </si>
  <si>
    <t>テキスト</t>
  </si>
  <si>
    <t>受講料</t>
  </si>
  <si>
    <t>特　別　教　育</t>
  </si>
  <si>
    <t>振込名が違う場合その名称〔　　　      　　　　　　　　　　　　　　　　　　　　　　〕</t>
  </si>
  <si>
    <t>※日本語読上げ試験料</t>
  </si>
  <si>
    <t>動　力
プレス
金　型</t>
  </si>
  <si>
    <t>衛生管理者
(第二種)</t>
  </si>
  <si>
    <t>エックス線</t>
  </si>
  <si>
    <t>フォーク
従事者教育</t>
  </si>
  <si>
    <t>といし</t>
  </si>
  <si>
    <t>アーク</t>
  </si>
  <si>
    <t>ダイオ
キシン</t>
  </si>
  <si>
    <t>そ 　 の 　 他</t>
  </si>
  <si>
    <t>乾　燥</t>
  </si>
  <si>
    <t>足　場</t>
  </si>
  <si>
    <t>特 別 教 育</t>
  </si>
  <si>
    <t>TEL　　　　　　(　　　　）</t>
  </si>
  <si>
    <t>※郵送で申込みする場合は、申込書と本紙が必要です。</t>
  </si>
  <si>
    <t>（コピーしてお使いください）</t>
  </si>
  <si>
    <t>○テキストを組（セット）で申込まない場合は、単価を訂正してください。</t>
  </si>
  <si>
    <t>○最寄りの銀行の振込用紙にて、下記口座にお振込ください｡　 但し、振込手数料は貴社負担でお願いします｡</t>
  </si>
  <si>
    <t>サブテキスト
（必須）</t>
  </si>
  <si>
    <r>
      <t>※</t>
    </r>
    <r>
      <rPr>
        <sz val="11"/>
        <rFont val="ＭＳ Ｐゴシック"/>
        <family val="3"/>
      </rPr>
      <t xml:space="preserve">　　　
 </t>
    </r>
    <r>
      <rPr>
        <sz val="10"/>
        <rFont val="ＭＳ Ｐゴシック"/>
        <family val="3"/>
      </rPr>
      <t>玉掛け</t>
    </r>
  </si>
  <si>
    <r>
      <t>※</t>
    </r>
    <r>
      <rPr>
        <sz val="11"/>
        <rFont val="ＭＳ Ｐゴシック"/>
        <family val="3"/>
      </rPr>
      <t xml:space="preserve">
</t>
    </r>
    <r>
      <rPr>
        <sz val="10"/>
        <rFont val="ＭＳ Ｐゴシック"/>
        <family val="3"/>
      </rPr>
      <t>　ガ　ス</t>
    </r>
  </si>
  <si>
    <t>テキスト</t>
  </si>
  <si>
    <t>〒</t>
  </si>
  <si>
    <t>２０１４年６月度</t>
  </si>
  <si>
    <r>
      <t>　母国語での</t>
    </r>
    <r>
      <rPr>
        <u val="single"/>
        <sz val="8"/>
        <rFont val="ＭＳ ゴシック"/>
        <family val="3"/>
      </rPr>
      <t>技能講習修了試験</t>
    </r>
    <r>
      <rPr>
        <sz val="8"/>
        <rFont val="ＭＳ ゴシック"/>
        <family val="3"/>
      </rPr>
      <t>を希望される場合は、別途1,540円を徴収させていただきます。(平成23年7月より)</t>
    </r>
  </si>
  <si>
    <t>　4カ国語以外の方で、試験の日本語での読上げを希望される場合は、別途3,090円を徴収させていただきます。(平成24年5月より)</t>
  </si>
  <si>
    <t>テキスト（改定）</t>
  </si>
  <si>
    <t>鉛</t>
  </si>
  <si>
    <t>安全衛生実務
レベルアップ</t>
  </si>
  <si>
    <t>人事･労務
管理実践
セミナー</t>
  </si>
  <si>
    <t>●一般の方は銀行振込控のコピーを裏面に必ず貼付してください。</t>
  </si>
  <si>
    <t>＊日本語を母国語としていない方へのお知らせ</t>
  </si>
  <si>
    <t>＊ご記入いただいた個人情報については、当協会が責任を持って管理し、本講習の的確な実施のためにのみ利用させていただきます。</t>
  </si>
  <si>
    <r>
      <rPr>
        <u val="single"/>
        <sz val="8"/>
        <rFont val="ＭＳ ゴシック"/>
        <family val="3"/>
      </rPr>
      <t>＊受講日の変更</t>
    </r>
    <r>
      <rPr>
        <sz val="8"/>
        <rFont val="ＭＳ ゴシック"/>
        <family val="3"/>
      </rPr>
      <t>　事前に欠席の連絡をいただいた場合のみ変更（１回）ができます。連絡がない場合は、欠席扱いとなります。</t>
    </r>
  </si>
  <si>
    <r>
      <t xml:space="preserve">※
</t>
    </r>
    <r>
      <rPr>
        <sz val="9"/>
        <rFont val="ＭＳ Ｐゴシック"/>
        <family val="3"/>
      </rPr>
      <t xml:space="preserve"> フォーク</t>
    </r>
  </si>
  <si>
    <t>横浜銀行関内支店</t>
  </si>
  <si>
    <t>低圧電気（学科のみ）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</si>
</sst>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&quot;¥&quot;#,##0_);[Red]\(&quot;¥&quot;#,##0\)"/>
    <numFmt numFmtId="178" formatCode="#,##0_ "/>
    <numFmt numFmtId="179" formatCode="#,##0;&quot;△ &quot;#,##0"/>
    <numFmt numFmtId="180" formatCode="#,##0;0;_ "/>
    <numFmt numFmtId="181" formatCode="#,##0;[Red]#,##0"/>
    <numFmt numFmtId="182" formatCode="0;[Red]0"/>
  </numFmts>
  <fonts count="5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4"/>
      <name val="ＭＳ ゴシック"/>
      <family val="3"/>
    </font>
    <font>
      <sz val="20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8.5"/>
      <name val="ＭＳ ゴシック"/>
      <family val="3"/>
    </font>
    <font>
      <b/>
      <sz val="9"/>
      <name val="ＭＳ Ｐゴシック"/>
      <family val="3"/>
    </font>
    <font>
      <sz val="7"/>
      <name val="ＭＳ Ｐゴシック"/>
      <family val="3"/>
    </font>
    <font>
      <sz val="8"/>
      <name val="ＭＳ ゴシック"/>
      <family val="3"/>
    </font>
    <font>
      <u val="single"/>
      <sz val="8"/>
      <name val="ＭＳ ゴシック"/>
      <family val="3"/>
    </font>
    <font>
      <sz val="16"/>
      <name val="ＭＳ ゴシック"/>
      <family val="3"/>
    </font>
    <font>
      <sz val="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2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377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0" fillId="0" borderId="0" xfId="0" applyAlignment="1">
      <alignment vertical="center"/>
    </xf>
    <xf numFmtId="180" fontId="0" fillId="0" borderId="10" xfId="0" applyNumberFormat="1" applyBorder="1" applyAlignment="1">
      <alignment/>
    </xf>
    <xf numFmtId="180" fontId="0" fillId="0" borderId="11" xfId="0" applyNumberForma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8" fillId="0" borderId="0" xfId="0" applyFont="1" applyAlignment="1">
      <alignment/>
    </xf>
    <xf numFmtId="176" fontId="8" fillId="0" borderId="0" xfId="0" applyNumberFormat="1" applyFont="1" applyAlignment="1">
      <alignment/>
    </xf>
    <xf numFmtId="0" fontId="16" fillId="0" borderId="0" xfId="0" applyFont="1" applyAlignment="1">
      <alignment vertical="center"/>
    </xf>
    <xf numFmtId="0" fontId="0" fillId="0" borderId="0" xfId="0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176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0" fontId="10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176" fontId="0" fillId="0" borderId="0" xfId="0" applyNumberFormat="1" applyAlignment="1" applyProtection="1">
      <alignment vertical="center"/>
      <protection/>
    </xf>
    <xf numFmtId="0" fontId="18" fillId="0" borderId="0" xfId="0" applyFont="1" applyAlignment="1" applyProtection="1">
      <alignment vertical="center"/>
      <protection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vertical="center"/>
      <protection hidden="1"/>
    </xf>
    <xf numFmtId="0" fontId="9" fillId="0" borderId="12" xfId="0" applyFont="1" applyBorder="1" applyAlignment="1" applyProtection="1">
      <alignment horizontal="center" vertical="center"/>
      <protection hidden="1" locked="0"/>
    </xf>
    <xf numFmtId="0" fontId="9" fillId="0" borderId="13" xfId="0" applyFont="1" applyBorder="1" applyAlignment="1" applyProtection="1">
      <alignment horizontal="center" vertical="center"/>
      <protection hidden="1" locked="0"/>
    </xf>
    <xf numFmtId="0" fontId="9" fillId="0" borderId="14" xfId="0" applyFont="1" applyBorder="1" applyAlignment="1" applyProtection="1">
      <alignment horizontal="center" vertical="center"/>
      <protection hidden="1" locked="0"/>
    </xf>
    <xf numFmtId="0" fontId="0" fillId="0" borderId="0" xfId="0" applyBorder="1" applyAlignment="1" applyProtection="1">
      <alignment vertical="center"/>
      <protection hidden="1"/>
    </xf>
    <xf numFmtId="176" fontId="0" fillId="0" borderId="0" xfId="0" applyNumberFormat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15" xfId="0" applyFill="1" applyBorder="1" applyAlignment="1" applyProtection="1">
      <alignment horizontal="center" vertical="center"/>
      <protection hidden="1"/>
    </xf>
    <xf numFmtId="0" fontId="0" fillId="0" borderId="16" xfId="0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vertical="center"/>
      <protection hidden="1"/>
    </xf>
    <xf numFmtId="176" fontId="0" fillId="0" borderId="17" xfId="0" applyNumberFormat="1" applyBorder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 horizontal="right" vertical="center"/>
      <protection hidden="1"/>
    </xf>
    <xf numFmtId="38" fontId="0" fillId="0" borderId="18" xfId="49" applyFont="1" applyBorder="1" applyAlignment="1" applyProtection="1">
      <alignment vertical="center"/>
      <protection hidden="1"/>
    </xf>
    <xf numFmtId="176" fontId="0" fillId="0" borderId="19" xfId="0" applyNumberFormat="1" applyFill="1" applyBorder="1" applyAlignment="1" applyProtection="1">
      <alignment horizontal="right" vertical="center"/>
      <protection hidden="1"/>
    </xf>
    <xf numFmtId="180" fontId="3" fillId="0" borderId="0" xfId="0" applyNumberFormat="1" applyFont="1" applyBorder="1" applyAlignment="1" applyProtection="1">
      <alignment horizontal="right" vertical="center"/>
      <protection hidden="1"/>
    </xf>
    <xf numFmtId="0" fontId="0" fillId="0" borderId="20" xfId="0" applyBorder="1" applyAlignment="1" applyProtection="1">
      <alignment horizontal="center" vertical="center"/>
      <protection hidden="1"/>
    </xf>
    <xf numFmtId="38" fontId="0" fillId="0" borderId="21" xfId="49" applyFont="1" applyBorder="1" applyAlignment="1" applyProtection="1">
      <alignment vertical="center"/>
      <protection hidden="1"/>
    </xf>
    <xf numFmtId="176" fontId="0" fillId="0" borderId="17" xfId="0" applyNumberFormat="1" applyFill="1" applyBorder="1" applyAlignment="1" applyProtection="1">
      <alignment horizontal="right" vertical="center"/>
      <protection hidden="1"/>
    </xf>
    <xf numFmtId="180" fontId="0" fillId="0" borderId="0" xfId="0" applyNumberFormat="1" applyBorder="1" applyAlignment="1" applyProtection="1">
      <alignment horizontal="right" vertical="center"/>
      <protection hidden="1"/>
    </xf>
    <xf numFmtId="176" fontId="0" fillId="0" borderId="22" xfId="0" applyNumberFormat="1" applyBorder="1" applyAlignment="1" applyProtection="1">
      <alignment vertical="center"/>
      <protection hidden="1"/>
    </xf>
    <xf numFmtId="176" fontId="0" fillId="0" borderId="11" xfId="0" applyNumberFormat="1" applyFill="1" applyBorder="1" applyAlignment="1" applyProtection="1">
      <alignment horizontal="right" vertical="center"/>
      <protection hidden="1"/>
    </xf>
    <xf numFmtId="176" fontId="0" fillId="0" borderId="11" xfId="0" applyNumberFormat="1" applyBorder="1" applyAlignment="1" applyProtection="1">
      <alignment horizontal="right" vertical="center"/>
      <protection hidden="1"/>
    </xf>
    <xf numFmtId="0" fontId="0" fillId="0" borderId="0" xfId="0" applyBorder="1" applyAlignment="1" applyProtection="1">
      <alignment horizontal="right" vertical="center"/>
      <protection hidden="1"/>
    </xf>
    <xf numFmtId="0" fontId="0" fillId="0" borderId="23" xfId="0" applyBorder="1" applyAlignment="1" applyProtection="1">
      <alignment horizontal="center" vertical="center"/>
      <protection hidden="1"/>
    </xf>
    <xf numFmtId="176" fontId="0" fillId="0" borderId="19" xfId="0" applyNumberFormat="1" applyBorder="1" applyAlignment="1" applyProtection="1">
      <alignment horizontal="right" vertical="center"/>
      <protection hidden="1"/>
    </xf>
    <xf numFmtId="176" fontId="0" fillId="0" borderId="24" xfId="0" applyNumberFormat="1" applyBorder="1" applyAlignment="1" applyProtection="1">
      <alignment horizontal="center" vertical="center"/>
      <protection hidden="1"/>
    </xf>
    <xf numFmtId="38" fontId="0" fillId="0" borderId="25" xfId="49" applyFont="1" applyBorder="1" applyAlignment="1" applyProtection="1">
      <alignment vertical="center"/>
      <protection hidden="1"/>
    </xf>
    <xf numFmtId="176" fontId="0" fillId="0" borderId="26" xfId="0" applyNumberFormat="1" applyFill="1" applyBorder="1" applyAlignment="1" applyProtection="1">
      <alignment horizontal="right" vertical="center"/>
      <protection hidden="1"/>
    </xf>
    <xf numFmtId="176" fontId="0" fillId="0" borderId="10" xfId="0" applyNumberFormat="1" applyFill="1" applyBorder="1" applyAlignment="1" applyProtection="1">
      <alignment horizontal="right" vertical="center"/>
      <protection hidden="1"/>
    </xf>
    <xf numFmtId="176" fontId="0" fillId="0" borderId="20" xfId="0" applyNumberFormat="1" applyBorder="1" applyAlignment="1" applyProtection="1">
      <alignment horizontal="center" vertical="center"/>
      <protection hidden="1"/>
    </xf>
    <xf numFmtId="176" fontId="0" fillId="0" borderId="22" xfId="49" applyNumberFormat="1" applyFont="1" applyBorder="1" applyAlignment="1" applyProtection="1">
      <alignment horizontal="right" vertical="center"/>
      <protection hidden="1"/>
    </xf>
    <xf numFmtId="38" fontId="0" fillId="0" borderId="14" xfId="49" applyFont="1" applyBorder="1" applyAlignment="1" applyProtection="1">
      <alignment horizontal="right" vertical="center"/>
      <protection hidden="1"/>
    </xf>
    <xf numFmtId="180" fontId="0" fillId="0" borderId="0" xfId="0" applyNumberFormat="1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horizontal="distributed" vertical="center"/>
      <protection hidden="1"/>
    </xf>
    <xf numFmtId="0" fontId="7" fillId="0" borderId="0" xfId="0" applyFont="1" applyBorder="1" applyAlignment="1" applyProtection="1">
      <alignment horizontal="distributed" vertical="center"/>
      <protection hidden="1"/>
    </xf>
    <xf numFmtId="0" fontId="11" fillId="0" borderId="0" xfId="0" applyFont="1" applyAlignment="1" applyProtection="1">
      <alignment vertical="top"/>
      <protection hidden="1"/>
    </xf>
    <xf numFmtId="0" fontId="13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12" fillId="0" borderId="0" xfId="0" applyFont="1" applyAlignment="1" applyProtection="1">
      <alignment/>
      <protection hidden="1"/>
    </xf>
    <xf numFmtId="176" fontId="12" fillId="0" borderId="0" xfId="0" applyNumberFormat="1" applyFont="1" applyAlignment="1" applyProtection="1">
      <alignment/>
      <protection hidden="1"/>
    </xf>
    <xf numFmtId="0" fontId="14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16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176" fontId="8" fillId="0" borderId="0" xfId="0" applyNumberFormat="1" applyFont="1" applyAlignment="1" applyProtection="1">
      <alignment/>
      <protection hidden="1"/>
    </xf>
    <xf numFmtId="0" fontId="16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locked="0"/>
    </xf>
    <xf numFmtId="0" fontId="0" fillId="0" borderId="27" xfId="0" applyBorder="1" applyAlignment="1" applyProtection="1">
      <alignment/>
      <protection hidden="1"/>
    </xf>
    <xf numFmtId="0" fontId="0" fillId="0" borderId="24" xfId="0" applyFill="1" applyBorder="1" applyAlignment="1" applyProtection="1">
      <alignment horizontal="center" vertical="center"/>
      <protection hidden="1"/>
    </xf>
    <xf numFmtId="38" fontId="0" fillId="0" borderId="25" xfId="49" applyFont="1" applyFill="1" applyBorder="1" applyAlignment="1" applyProtection="1">
      <alignment vertical="center"/>
      <protection hidden="1"/>
    </xf>
    <xf numFmtId="38" fontId="0" fillId="0" borderId="21" xfId="49" applyFont="1" applyBorder="1" applyAlignment="1" applyProtection="1">
      <alignment/>
      <protection hidden="1"/>
    </xf>
    <xf numFmtId="176" fontId="0" fillId="0" borderId="22" xfId="0" applyNumberFormat="1" applyBorder="1" applyAlignment="1" applyProtection="1">
      <alignment horizontal="center" vertical="center"/>
      <protection hidden="1"/>
    </xf>
    <xf numFmtId="176" fontId="0" fillId="0" borderId="10" xfId="0" applyNumberFormat="1" applyBorder="1" applyAlignment="1" applyProtection="1">
      <alignment horizontal="right" vertical="center"/>
      <protection hidden="1"/>
    </xf>
    <xf numFmtId="0" fontId="0" fillId="0" borderId="22" xfId="0" applyBorder="1" applyAlignment="1" applyProtection="1">
      <alignment horizontal="center" vertical="center"/>
      <protection hidden="1"/>
    </xf>
    <xf numFmtId="176" fontId="0" fillId="0" borderId="24" xfId="0" applyNumberFormat="1" applyBorder="1" applyAlignment="1" applyProtection="1">
      <alignment vertical="center"/>
      <protection hidden="1"/>
    </xf>
    <xf numFmtId="0" fontId="0" fillId="0" borderId="24" xfId="0" applyBorder="1" applyAlignment="1" applyProtection="1">
      <alignment horizontal="center" vertical="center"/>
      <protection hidden="1"/>
    </xf>
    <xf numFmtId="38" fontId="0" fillId="0" borderId="14" xfId="49" applyFont="1" applyBorder="1" applyAlignment="1" applyProtection="1">
      <alignment vertical="center"/>
      <protection hidden="1"/>
    </xf>
    <xf numFmtId="38" fontId="0" fillId="0" borderId="28" xfId="49" applyFont="1" applyBorder="1" applyAlignment="1" applyProtection="1">
      <alignment horizontal="right" vertical="center"/>
      <protection/>
    </xf>
    <xf numFmtId="0" fontId="0" fillId="0" borderId="20" xfId="0" applyFont="1" applyBorder="1" applyAlignment="1" applyProtection="1">
      <alignment horizontal="center" vertical="center"/>
      <protection hidden="1"/>
    </xf>
    <xf numFmtId="178" fontId="0" fillId="0" borderId="22" xfId="0" applyNumberFormat="1" applyBorder="1" applyAlignment="1" applyProtection="1">
      <alignment horizontal="right" vertical="center"/>
      <protection hidden="1"/>
    </xf>
    <xf numFmtId="176" fontId="0" fillId="0" borderId="22" xfId="0" applyNumberFormat="1" applyBorder="1" applyAlignment="1" applyProtection="1">
      <alignment horizontal="right" vertical="center"/>
      <protection hidden="1"/>
    </xf>
    <xf numFmtId="176" fontId="0" fillId="0" borderId="23" xfId="0" applyNumberFormat="1" applyBorder="1" applyAlignment="1" applyProtection="1">
      <alignment horizontal="right" vertical="center"/>
      <protection hidden="1"/>
    </xf>
    <xf numFmtId="176" fontId="0" fillId="0" borderId="20" xfId="0" applyNumberFormat="1" applyBorder="1" applyAlignment="1" applyProtection="1">
      <alignment horizontal="right" vertical="center"/>
      <protection hidden="1"/>
    </xf>
    <xf numFmtId="176" fontId="0" fillId="0" borderId="23" xfId="0" applyNumberFormat="1" applyBorder="1" applyAlignment="1" applyProtection="1">
      <alignment vertical="center"/>
      <protection hidden="1"/>
    </xf>
    <xf numFmtId="38" fontId="0" fillId="0" borderId="21" xfId="49" applyFont="1" applyBorder="1" applyAlignment="1" applyProtection="1">
      <alignment horizontal="right" vertical="center"/>
      <protection/>
    </xf>
    <xf numFmtId="176" fontId="0" fillId="0" borderId="20" xfId="0" applyNumberFormat="1" applyBorder="1" applyAlignment="1" applyProtection="1">
      <alignment vertical="center"/>
      <protection hidden="1"/>
    </xf>
    <xf numFmtId="0" fontId="0" fillId="0" borderId="29" xfId="0" applyBorder="1" applyAlignment="1" applyProtection="1">
      <alignment horizontal="right" vertical="center"/>
      <protection locked="0"/>
    </xf>
    <xf numFmtId="0" fontId="0" fillId="0" borderId="30" xfId="0" applyBorder="1" applyAlignment="1" applyProtection="1">
      <alignment horizontal="right" vertical="center"/>
      <protection locked="0"/>
    </xf>
    <xf numFmtId="0" fontId="0" fillId="0" borderId="13" xfId="0" applyBorder="1" applyAlignment="1" applyProtection="1">
      <alignment horizontal="right" vertical="center"/>
      <protection locked="0"/>
    </xf>
    <xf numFmtId="0" fontId="0" fillId="0" borderId="13" xfId="0" applyNumberFormat="1" applyBorder="1" applyAlignment="1" applyProtection="1">
      <alignment horizontal="right" vertical="center"/>
      <protection locked="0"/>
    </xf>
    <xf numFmtId="0" fontId="0" fillId="0" borderId="29" xfId="0" applyNumberFormat="1" applyBorder="1" applyAlignment="1" applyProtection="1">
      <alignment horizontal="right" vertical="center"/>
      <protection locked="0"/>
    </xf>
    <xf numFmtId="0" fontId="0" fillId="0" borderId="30" xfId="0" applyNumberFormat="1" applyBorder="1" applyAlignment="1" applyProtection="1">
      <alignment horizontal="right" vertical="center"/>
      <protection locked="0"/>
    </xf>
    <xf numFmtId="0" fontId="0" fillId="0" borderId="29" xfId="0" applyNumberFormat="1" applyBorder="1" applyAlignment="1" applyProtection="1">
      <alignment vertical="center"/>
      <protection locked="0"/>
    </xf>
    <xf numFmtId="0" fontId="0" fillId="0" borderId="30" xfId="0" applyNumberFormat="1" applyBorder="1" applyAlignment="1" applyProtection="1">
      <alignment vertical="center"/>
      <protection locked="0"/>
    </xf>
    <xf numFmtId="0" fontId="0" fillId="0" borderId="13" xfId="0" applyNumberFormat="1" applyBorder="1" applyAlignment="1" applyProtection="1">
      <alignment vertical="center"/>
      <protection locked="0"/>
    </xf>
    <xf numFmtId="0" fontId="0" fillId="0" borderId="29" xfId="0" applyNumberFormat="1" applyFill="1" applyBorder="1" applyAlignment="1" applyProtection="1">
      <alignment horizontal="right" vertical="center"/>
      <protection locked="0"/>
    </xf>
    <xf numFmtId="0" fontId="0" fillId="0" borderId="30" xfId="0" applyNumberFormat="1" applyFill="1" applyBorder="1" applyAlignment="1" applyProtection="1">
      <alignment horizontal="right" vertical="center"/>
      <protection locked="0"/>
    </xf>
    <xf numFmtId="0" fontId="0" fillId="0" borderId="13" xfId="0" applyNumberFormat="1" applyFill="1" applyBorder="1" applyAlignment="1" applyProtection="1">
      <alignment horizontal="right" vertical="center"/>
      <protection locked="0"/>
    </xf>
    <xf numFmtId="0" fontId="0" fillId="0" borderId="29" xfId="0" applyBorder="1" applyAlignment="1" applyProtection="1">
      <alignment vertical="center"/>
      <protection locked="0"/>
    </xf>
    <xf numFmtId="0" fontId="0" fillId="0" borderId="30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31" xfId="0" applyBorder="1" applyAlignment="1" applyProtection="1">
      <alignment vertical="center"/>
      <protection locked="0"/>
    </xf>
    <xf numFmtId="0" fontId="0" fillId="0" borderId="31" xfId="0" applyFill="1" applyBorder="1" applyAlignment="1" applyProtection="1">
      <alignment vertical="top" wrapText="1"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0" borderId="30" xfId="0" applyBorder="1" applyAlignment="1" applyProtection="1">
      <alignment vertical="top" wrapText="1"/>
      <protection locked="0"/>
    </xf>
    <xf numFmtId="0" fontId="0" fillId="0" borderId="32" xfId="0" applyBorder="1" applyAlignment="1" applyProtection="1">
      <alignment horizontal="right"/>
      <protection locked="0"/>
    </xf>
    <xf numFmtId="0" fontId="0" fillId="0" borderId="31" xfId="0" applyBorder="1" applyAlignment="1" applyProtection="1">
      <alignment horizontal="right"/>
      <protection locked="0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/>
      <protection hidden="1"/>
    </xf>
    <xf numFmtId="0" fontId="5" fillId="0" borderId="0" xfId="0" applyFont="1" applyBorder="1" applyAlignment="1" applyProtection="1">
      <alignment/>
      <protection hidden="1"/>
    </xf>
    <xf numFmtId="0" fontId="11" fillId="0" borderId="0" xfId="0" applyFont="1" applyBorder="1" applyAlignment="1" applyProtection="1">
      <alignment vertical="center"/>
      <protection hidden="1"/>
    </xf>
    <xf numFmtId="0" fontId="7" fillId="0" borderId="0" xfId="0" applyFont="1" applyAlignment="1" applyProtection="1">
      <alignment/>
      <protection hidden="1"/>
    </xf>
    <xf numFmtId="0" fontId="7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horizontal="center"/>
      <protection hidden="1"/>
    </xf>
    <xf numFmtId="176" fontId="0" fillId="0" borderId="20" xfId="49" applyNumberFormat="1" applyFont="1" applyBorder="1" applyAlignment="1" applyProtection="1">
      <alignment horizontal="right" vertical="center"/>
      <protection hidden="1"/>
    </xf>
    <xf numFmtId="38" fontId="0" fillId="0" borderId="21" xfId="49" applyFont="1" applyBorder="1" applyAlignment="1" applyProtection="1">
      <alignment horizontal="right" vertical="center"/>
      <protection hidden="1"/>
    </xf>
    <xf numFmtId="0" fontId="0" fillId="0" borderId="30" xfId="0" applyBorder="1" applyAlignment="1" applyProtection="1">
      <alignment horizontal="right"/>
      <protection locked="0"/>
    </xf>
    <xf numFmtId="38" fontId="0" fillId="0" borderId="14" xfId="49" applyFont="1" applyBorder="1" applyAlignment="1" applyProtection="1">
      <alignment/>
      <protection hidden="1"/>
    </xf>
    <xf numFmtId="38" fontId="0" fillId="0" borderId="25" xfId="49" applyFont="1" applyBorder="1" applyAlignment="1" applyProtection="1">
      <alignment/>
      <protection hidden="1"/>
    </xf>
    <xf numFmtId="0" fontId="0" fillId="0" borderId="31" xfId="0" applyBorder="1" applyAlignment="1" applyProtection="1">
      <alignment/>
      <protection locked="0"/>
    </xf>
    <xf numFmtId="176" fontId="0" fillId="0" borderId="24" xfId="49" applyNumberFormat="1" applyFont="1" applyBorder="1" applyAlignment="1" applyProtection="1">
      <alignment horizontal="right" vertical="center"/>
      <protection hidden="1"/>
    </xf>
    <xf numFmtId="38" fontId="0" fillId="0" borderId="25" xfId="49" applyFont="1" applyBorder="1" applyAlignment="1" applyProtection="1">
      <alignment horizontal="right" vertical="center"/>
      <protection hidden="1"/>
    </xf>
    <xf numFmtId="38" fontId="0" fillId="0" borderId="25" xfId="49" applyFont="1" applyBorder="1" applyAlignment="1" applyProtection="1">
      <alignment horizontal="right" vertical="center"/>
      <protection/>
    </xf>
    <xf numFmtId="0" fontId="0" fillId="0" borderId="13" xfId="0" applyBorder="1" applyAlignment="1" applyProtection="1">
      <alignment/>
      <protection locked="0"/>
    </xf>
    <xf numFmtId="176" fontId="0" fillId="0" borderId="27" xfId="49" applyNumberFormat="1" applyFont="1" applyBorder="1" applyAlignment="1" applyProtection="1">
      <alignment horizontal="right" vertical="center"/>
      <protection hidden="1"/>
    </xf>
    <xf numFmtId="38" fontId="0" fillId="0" borderId="28" xfId="49" applyFont="1" applyBorder="1" applyAlignment="1" applyProtection="1">
      <alignment horizontal="right" vertical="center"/>
      <protection hidden="1"/>
    </xf>
    <xf numFmtId="0" fontId="0" fillId="0" borderId="33" xfId="0" applyFont="1" applyBorder="1" applyAlignment="1" applyProtection="1">
      <alignment vertical="center"/>
      <protection hidden="1"/>
    </xf>
    <xf numFmtId="0" fontId="0" fillId="0" borderId="33" xfId="0" applyBorder="1" applyAlignment="1" applyProtection="1">
      <alignment/>
      <protection/>
    </xf>
    <xf numFmtId="0" fontId="0" fillId="0" borderId="33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 wrapText="1"/>
      <protection hidden="1"/>
    </xf>
    <xf numFmtId="0" fontId="5" fillId="0" borderId="0" xfId="0" applyFont="1" applyBorder="1" applyAlignment="1" applyProtection="1">
      <alignment vertical="center"/>
      <protection hidden="1"/>
    </xf>
    <xf numFmtId="180" fontId="0" fillId="0" borderId="0" xfId="0" applyNumberFormat="1" applyFill="1" applyBorder="1" applyAlignment="1" applyProtection="1">
      <alignment horizontal="right" vertical="center"/>
      <protection/>
    </xf>
    <xf numFmtId="176" fontId="0" fillId="0" borderId="34" xfId="0" applyNumberFormat="1" applyBorder="1" applyAlignment="1" applyProtection="1">
      <alignment horizontal="right" vertical="center"/>
      <protection hidden="1"/>
    </xf>
    <xf numFmtId="0" fontId="0" fillId="0" borderId="35" xfId="0" applyNumberFormat="1" applyBorder="1" applyAlignment="1" applyProtection="1">
      <alignment horizontal="right" vertical="center"/>
      <protection locked="0"/>
    </xf>
    <xf numFmtId="176" fontId="0" fillId="0" borderId="36" xfId="0" applyNumberFormat="1" applyBorder="1" applyAlignment="1" applyProtection="1">
      <alignment horizontal="right" vertical="center"/>
      <protection hidden="1"/>
    </xf>
    <xf numFmtId="0" fontId="0" fillId="0" borderId="0" xfId="0" applyBorder="1" applyAlignment="1">
      <alignment vertical="center"/>
    </xf>
    <xf numFmtId="0" fontId="0" fillId="0" borderId="24" xfId="0" applyBorder="1" applyAlignment="1" applyProtection="1">
      <alignment horizontal="center"/>
      <protection hidden="1"/>
    </xf>
    <xf numFmtId="0" fontId="0" fillId="0" borderId="37" xfId="0" applyBorder="1" applyAlignment="1" applyProtection="1">
      <alignment horizontal="center"/>
      <protection hidden="1"/>
    </xf>
    <xf numFmtId="38" fontId="0" fillId="0" borderId="38" xfId="49" applyFont="1" applyBorder="1" applyAlignment="1" applyProtection="1">
      <alignment vertical="center"/>
      <protection hidden="1"/>
    </xf>
    <xf numFmtId="0" fontId="0" fillId="0" borderId="38" xfId="0" applyBorder="1" applyAlignment="1" applyProtection="1">
      <alignment horizontal="right"/>
      <protection locked="0"/>
    </xf>
    <xf numFmtId="176" fontId="0" fillId="0" borderId="36" xfId="0" applyNumberFormat="1" applyFill="1" applyBorder="1" applyAlignment="1" applyProtection="1">
      <alignment horizontal="right" vertical="center"/>
      <protection hidden="1"/>
    </xf>
    <xf numFmtId="176" fontId="0" fillId="0" borderId="16" xfId="0" applyNumberFormat="1" applyFill="1" applyBorder="1" applyAlignment="1" applyProtection="1">
      <alignment horizontal="right" vertical="center"/>
      <protection hidden="1"/>
    </xf>
    <xf numFmtId="0" fontId="0" fillId="0" borderId="31" xfId="0" applyBorder="1" applyAlignment="1" applyProtection="1">
      <alignment horizontal="right" vertical="center"/>
      <protection locked="0"/>
    </xf>
    <xf numFmtId="0" fontId="17" fillId="0" borderId="0" xfId="0" applyFont="1" applyAlignment="1" applyProtection="1">
      <alignment/>
      <protection hidden="1"/>
    </xf>
    <xf numFmtId="0" fontId="0" fillId="0" borderId="27" xfId="0" applyBorder="1" applyAlignment="1" applyProtection="1">
      <alignment horizontal="center"/>
      <protection hidden="1"/>
    </xf>
    <xf numFmtId="0" fontId="0" fillId="0" borderId="33" xfId="0" applyBorder="1" applyAlignment="1" applyProtection="1">
      <alignment vertical="center" textRotation="255"/>
      <protection/>
    </xf>
    <xf numFmtId="0" fontId="5" fillId="0" borderId="33" xfId="0" applyFont="1" applyBorder="1" applyAlignment="1" applyProtection="1">
      <alignment/>
      <protection hidden="1"/>
    </xf>
    <xf numFmtId="0" fontId="7" fillId="0" borderId="22" xfId="0" applyFont="1" applyBorder="1" applyAlignment="1" applyProtection="1">
      <alignment horizontal="distributed" vertical="center"/>
      <protection hidden="1"/>
    </xf>
    <xf numFmtId="0" fontId="7" fillId="0" borderId="14" xfId="0" applyFont="1" applyBorder="1" applyAlignment="1" applyProtection="1">
      <alignment horizontal="distributed"/>
      <protection/>
    </xf>
    <xf numFmtId="38" fontId="0" fillId="0" borderId="14" xfId="49" applyFont="1" applyBorder="1" applyAlignment="1" applyProtection="1">
      <alignment/>
      <protection hidden="1"/>
    </xf>
    <xf numFmtId="0" fontId="0" fillId="0" borderId="13" xfId="0" applyBorder="1" applyAlignment="1" applyProtection="1">
      <alignment/>
      <protection/>
    </xf>
    <xf numFmtId="0" fontId="8" fillId="0" borderId="33" xfId="0" applyFont="1" applyBorder="1" applyAlignment="1" applyProtection="1">
      <alignment horizontal="center" vertical="center" wrapText="1"/>
      <protection hidden="1"/>
    </xf>
    <xf numFmtId="0" fontId="0" fillId="0" borderId="38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39" xfId="0" applyBorder="1" applyAlignment="1" applyProtection="1">
      <alignment/>
      <protection/>
    </xf>
    <xf numFmtId="0" fontId="0" fillId="0" borderId="40" xfId="0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7" fillId="0" borderId="37" xfId="0" applyFont="1" applyBorder="1" applyAlignment="1" applyProtection="1">
      <alignment horizontal="center" vertical="center"/>
      <protection hidden="1"/>
    </xf>
    <xf numFmtId="0" fontId="7" fillId="0" borderId="38" xfId="0" applyFont="1" applyBorder="1" applyAlignment="1" applyProtection="1">
      <alignment horizontal="center" vertical="center"/>
      <protection hidden="1"/>
    </xf>
    <xf numFmtId="0" fontId="7" fillId="0" borderId="24" xfId="0" applyFont="1" applyBorder="1" applyAlignment="1" applyProtection="1">
      <alignment horizontal="center" vertical="center"/>
      <protection hidden="1"/>
    </xf>
    <xf numFmtId="0" fontId="7" fillId="0" borderId="25" xfId="0" applyFont="1" applyBorder="1" applyAlignment="1" applyProtection="1">
      <alignment horizontal="center" vertical="center"/>
      <protection hidden="1"/>
    </xf>
    <xf numFmtId="0" fontId="0" fillId="0" borderId="41" xfId="0" applyBorder="1" applyAlignment="1" applyProtection="1">
      <alignment horizontal="center" vertical="center" textRotation="255"/>
      <protection/>
    </xf>
    <xf numFmtId="0" fontId="0" fillId="0" borderId="42" xfId="0" applyBorder="1" applyAlignment="1" applyProtection="1">
      <alignment horizontal="center" vertical="center" textRotation="255"/>
      <protection/>
    </xf>
    <xf numFmtId="0" fontId="0" fillId="0" borderId="43" xfId="0" applyBorder="1" applyAlignment="1" applyProtection="1">
      <alignment horizontal="center" vertical="center" textRotation="255"/>
      <protection/>
    </xf>
    <xf numFmtId="176" fontId="0" fillId="0" borderId="44" xfId="0" applyNumberFormat="1" applyBorder="1" applyAlignment="1" applyProtection="1">
      <alignment horizontal="right" vertical="center"/>
      <protection hidden="1"/>
    </xf>
    <xf numFmtId="176" fontId="0" fillId="0" borderId="18" xfId="0" applyNumberFormat="1" applyBorder="1" applyAlignment="1" applyProtection="1">
      <alignment horizontal="right" vertical="center"/>
      <protection hidden="1"/>
    </xf>
    <xf numFmtId="176" fontId="0" fillId="0" borderId="45" xfId="0" applyNumberFormat="1" applyBorder="1" applyAlignment="1" applyProtection="1">
      <alignment horizontal="right" vertical="center"/>
      <protection hidden="1"/>
    </xf>
    <xf numFmtId="176" fontId="0" fillId="0" borderId="14" xfId="0" applyNumberFormat="1" applyBorder="1" applyAlignment="1" applyProtection="1">
      <alignment horizontal="right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7" fillId="0" borderId="28" xfId="0" applyFont="1" applyBorder="1" applyAlignment="1" applyProtection="1">
      <alignment horizontal="center" vertical="center"/>
      <protection hidden="1"/>
    </xf>
    <xf numFmtId="0" fontId="5" fillId="0" borderId="37" xfId="0" applyFont="1" applyBorder="1" applyAlignment="1" applyProtection="1">
      <alignment horizontal="center" vertical="center" wrapText="1"/>
      <protection hidden="1"/>
    </xf>
    <xf numFmtId="0" fontId="5" fillId="0" borderId="38" xfId="0" applyFont="1" applyBorder="1" applyAlignment="1" applyProtection="1">
      <alignment horizontal="center" vertical="center" wrapText="1"/>
      <protection hidden="1"/>
    </xf>
    <xf numFmtId="0" fontId="5" fillId="0" borderId="34" xfId="0" applyFont="1" applyBorder="1" applyAlignment="1" applyProtection="1">
      <alignment horizontal="center" vertical="center" wrapText="1"/>
      <protection hidden="1"/>
    </xf>
    <xf numFmtId="0" fontId="5" fillId="0" borderId="39" xfId="0" applyFont="1" applyBorder="1" applyAlignment="1" applyProtection="1">
      <alignment horizontal="center" vertical="center" wrapText="1"/>
      <protection hidden="1"/>
    </xf>
    <xf numFmtId="0" fontId="5" fillId="0" borderId="27" xfId="0" applyFont="1" applyBorder="1" applyAlignment="1" applyProtection="1">
      <alignment horizontal="center" vertical="center" wrapText="1"/>
      <protection hidden="1"/>
    </xf>
    <xf numFmtId="0" fontId="5" fillId="0" borderId="28" xfId="0" applyFont="1" applyBorder="1" applyAlignment="1" applyProtection="1">
      <alignment horizontal="center" vertical="center" wrapText="1"/>
      <protection hidden="1"/>
    </xf>
    <xf numFmtId="0" fontId="15" fillId="0" borderId="37" xfId="0" applyFont="1" applyBorder="1" applyAlignment="1" applyProtection="1">
      <alignment horizontal="center" vertical="center" wrapText="1"/>
      <protection hidden="1"/>
    </xf>
    <xf numFmtId="0" fontId="15" fillId="0" borderId="38" xfId="0" applyFont="1" applyBorder="1" applyAlignment="1" applyProtection="1">
      <alignment horizontal="center" vertical="center" wrapText="1"/>
      <protection hidden="1"/>
    </xf>
    <xf numFmtId="0" fontId="15" fillId="0" borderId="27" xfId="0" applyFont="1" applyBorder="1" applyAlignment="1" applyProtection="1">
      <alignment horizontal="center" vertical="center" wrapText="1"/>
      <protection hidden="1"/>
    </xf>
    <xf numFmtId="0" fontId="15" fillId="0" borderId="28" xfId="0" applyFont="1" applyBorder="1" applyAlignment="1" applyProtection="1">
      <alignment horizontal="center" vertical="center" wrapText="1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7" fillId="0" borderId="37" xfId="0" applyFont="1" applyBorder="1" applyAlignment="1" applyProtection="1">
      <alignment horizontal="distributed" vertical="center"/>
      <protection hidden="1"/>
    </xf>
    <xf numFmtId="0" fontId="7" fillId="0" borderId="38" xfId="0" applyFont="1" applyBorder="1" applyAlignment="1" applyProtection="1">
      <alignment horizontal="distributed" vertical="center"/>
      <protection hidden="1"/>
    </xf>
    <xf numFmtId="0" fontId="7" fillId="0" borderId="24" xfId="0" applyFont="1" applyBorder="1" applyAlignment="1" applyProtection="1">
      <alignment horizontal="distributed" vertical="center"/>
      <protection hidden="1"/>
    </xf>
    <xf numFmtId="0" fontId="7" fillId="0" borderId="25" xfId="0" applyFont="1" applyBorder="1" applyAlignment="1" applyProtection="1">
      <alignment horizontal="distributed" vertical="center"/>
      <protection hidden="1"/>
    </xf>
    <xf numFmtId="0" fontId="7" fillId="0" borderId="14" xfId="0" applyFont="1" applyBorder="1" applyAlignment="1" applyProtection="1">
      <alignment horizontal="distributed" vertical="center"/>
      <protection hidden="1"/>
    </xf>
    <xf numFmtId="0" fontId="19" fillId="0" borderId="22" xfId="0" applyFont="1" applyBorder="1" applyAlignment="1" applyProtection="1">
      <alignment horizontal="center" vertical="center" wrapText="1"/>
      <protection hidden="1"/>
    </xf>
    <xf numFmtId="0" fontId="19" fillId="0" borderId="14" xfId="0" applyFont="1" applyBorder="1" applyAlignment="1" applyProtection="1">
      <alignment/>
      <protection/>
    </xf>
    <xf numFmtId="0" fontId="0" fillId="0" borderId="41" xfId="0" applyBorder="1" applyAlignment="1" applyProtection="1">
      <alignment horizontal="center" vertical="center" textRotation="255"/>
      <protection hidden="1"/>
    </xf>
    <xf numFmtId="0" fontId="0" fillId="0" borderId="42" xfId="0" applyBorder="1" applyAlignment="1" applyProtection="1">
      <alignment horizontal="center" vertical="center" textRotation="255"/>
      <protection hidden="1"/>
    </xf>
    <xf numFmtId="0" fontId="0" fillId="0" borderId="43" xfId="0" applyBorder="1" applyAlignment="1" applyProtection="1">
      <alignment horizontal="center" vertical="center" textRotation="255"/>
      <protection hidden="1"/>
    </xf>
    <xf numFmtId="0" fontId="7" fillId="0" borderId="23" xfId="0" applyFont="1" applyBorder="1" applyAlignment="1" applyProtection="1">
      <alignment horizontal="distributed" vertical="center"/>
      <protection hidden="1"/>
    </xf>
    <xf numFmtId="0" fontId="7" fillId="0" borderId="18" xfId="0" applyFont="1" applyBorder="1" applyAlignment="1" applyProtection="1">
      <alignment horizontal="distributed" vertical="center"/>
      <protection hidden="1"/>
    </xf>
    <xf numFmtId="0" fontId="7" fillId="0" borderId="27" xfId="0" applyFont="1" applyBorder="1" applyAlignment="1" applyProtection="1">
      <alignment horizontal="distributed" vertical="center"/>
      <protection hidden="1"/>
    </xf>
    <xf numFmtId="0" fontId="7" fillId="0" borderId="28" xfId="0" applyFont="1" applyBorder="1" applyAlignment="1" applyProtection="1">
      <alignment horizontal="distributed" vertical="center"/>
      <protection hidden="1"/>
    </xf>
    <xf numFmtId="0" fontId="0" fillId="0" borderId="29" xfId="0" applyFont="1" applyBorder="1" applyAlignment="1" applyProtection="1">
      <alignment horizontal="center" vertical="center" wrapText="1"/>
      <protection hidden="1"/>
    </xf>
    <xf numFmtId="0" fontId="0" fillId="0" borderId="29" xfId="0" applyBorder="1" applyAlignment="1" applyProtection="1">
      <alignment/>
      <protection/>
    </xf>
    <xf numFmtId="0" fontId="0" fillId="0" borderId="37" xfId="0" applyBorder="1" applyAlignment="1" applyProtection="1">
      <alignment horizontal="center" vertical="center"/>
      <protection/>
    </xf>
    <xf numFmtId="0" fontId="0" fillId="0" borderId="38" xfId="0" applyFont="1" applyBorder="1" applyAlignment="1" applyProtection="1">
      <alignment horizontal="center" vertical="center"/>
      <protection/>
    </xf>
    <xf numFmtId="0" fontId="0" fillId="0" borderId="27" xfId="0" applyFont="1" applyBorder="1" applyAlignment="1" applyProtection="1">
      <alignment horizontal="center" vertical="center"/>
      <protection/>
    </xf>
    <xf numFmtId="0" fontId="0" fillId="0" borderId="28" xfId="0" applyFont="1" applyBorder="1" applyAlignment="1" applyProtection="1">
      <alignment horizontal="center" vertical="center"/>
      <protection/>
    </xf>
    <xf numFmtId="0" fontId="5" fillId="0" borderId="29" xfId="0" applyFont="1" applyBorder="1" applyAlignment="1" applyProtection="1">
      <alignment horizontal="center" vertical="center" wrapText="1"/>
      <protection hidden="1"/>
    </xf>
    <xf numFmtId="0" fontId="0" fillId="0" borderId="30" xfId="0" applyBorder="1" applyAlignment="1" applyProtection="1">
      <alignment/>
      <protection/>
    </xf>
    <xf numFmtId="0" fontId="0" fillId="0" borderId="29" xfId="0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distributed"/>
      <protection hidden="1"/>
    </xf>
    <xf numFmtId="0" fontId="8" fillId="0" borderId="37" xfId="0" applyFont="1" applyBorder="1" applyAlignment="1" applyProtection="1">
      <alignment horizontal="center" vertical="center" wrapText="1"/>
      <protection hidden="1"/>
    </xf>
    <xf numFmtId="0" fontId="8" fillId="0" borderId="38" xfId="0" applyFont="1" applyBorder="1" applyAlignment="1" applyProtection="1">
      <alignment horizontal="center" vertical="center" wrapText="1"/>
      <protection hidden="1"/>
    </xf>
    <xf numFmtId="0" fontId="8" fillId="0" borderId="34" xfId="0" applyFont="1" applyBorder="1" applyAlignment="1" applyProtection="1">
      <alignment horizontal="center" vertical="center" wrapText="1"/>
      <protection hidden="1"/>
    </xf>
    <xf numFmtId="0" fontId="8" fillId="0" borderId="39" xfId="0" applyFont="1" applyBorder="1" applyAlignment="1" applyProtection="1">
      <alignment horizontal="center" vertical="center" wrapText="1"/>
      <protection hidden="1"/>
    </xf>
    <xf numFmtId="0" fontId="8" fillId="0" borderId="27" xfId="0" applyFont="1" applyBorder="1" applyAlignment="1" applyProtection="1">
      <alignment horizontal="center" vertical="center" wrapText="1"/>
      <protection hidden="1"/>
    </xf>
    <xf numFmtId="0" fontId="8" fillId="0" borderId="28" xfId="0" applyFont="1" applyBorder="1" applyAlignment="1" applyProtection="1">
      <alignment horizontal="center" vertical="center" wrapText="1"/>
      <protection hidden="1"/>
    </xf>
    <xf numFmtId="0" fontId="8" fillId="0" borderId="22" xfId="0" applyFont="1" applyBorder="1" applyAlignment="1" applyProtection="1">
      <alignment horizontal="center" vertical="center" shrinkToFit="1"/>
      <protection hidden="1"/>
    </xf>
    <xf numFmtId="0" fontId="8" fillId="0" borderId="14" xfId="0" applyFont="1" applyBorder="1" applyAlignment="1" applyProtection="1">
      <alignment horizontal="center" vertical="center" shrinkToFit="1"/>
      <protection hidden="1"/>
    </xf>
    <xf numFmtId="0" fontId="8" fillId="0" borderId="23" xfId="0" applyFont="1" applyBorder="1" applyAlignment="1" applyProtection="1">
      <alignment horizontal="center" vertical="center"/>
      <protection hidden="1"/>
    </xf>
    <xf numFmtId="0" fontId="8" fillId="0" borderId="18" xfId="0" applyFont="1" applyBorder="1" applyAlignment="1" applyProtection="1">
      <alignment horizontal="center" vertical="center"/>
      <protection hidden="1"/>
    </xf>
    <xf numFmtId="0" fontId="8" fillId="0" borderId="20" xfId="0" applyFont="1" applyBorder="1" applyAlignment="1" applyProtection="1">
      <alignment horizontal="center" vertical="center"/>
      <protection hidden="1"/>
    </xf>
    <xf numFmtId="0" fontId="8" fillId="0" borderId="21" xfId="0" applyFont="1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45" xfId="0" applyFont="1" applyBorder="1" applyAlignment="1" applyProtection="1">
      <alignment horizontal="center" vertical="center"/>
      <protection locked="0"/>
    </xf>
    <xf numFmtId="0" fontId="0" fillId="0" borderId="46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/>
      <protection/>
    </xf>
    <xf numFmtId="0" fontId="0" fillId="0" borderId="47" xfId="0" applyBorder="1" applyAlignment="1" applyProtection="1">
      <alignment horizontal="center" vertical="center" wrapText="1"/>
      <protection hidden="1"/>
    </xf>
    <xf numFmtId="0" fontId="0" fillId="0" borderId="48" xfId="0" applyBorder="1" applyAlignment="1" applyProtection="1">
      <alignment horizontal="center" vertical="center" wrapText="1"/>
      <protection hidden="1"/>
    </xf>
    <xf numFmtId="0" fontId="0" fillId="0" borderId="49" xfId="0" applyBorder="1" applyAlignment="1" applyProtection="1">
      <alignment horizontal="center" vertical="center" wrapText="1"/>
      <protection hidden="1"/>
    </xf>
    <xf numFmtId="38" fontId="0" fillId="0" borderId="37" xfId="49" applyFont="1" applyBorder="1" applyAlignment="1" applyProtection="1">
      <alignment horizontal="right" vertical="center"/>
      <protection/>
    </xf>
    <xf numFmtId="38" fontId="0" fillId="0" borderId="38" xfId="49" applyFont="1" applyBorder="1" applyAlignment="1" applyProtection="1">
      <alignment horizontal="right" vertical="center"/>
      <protection/>
    </xf>
    <xf numFmtId="38" fontId="0" fillId="0" borderId="34" xfId="49" applyFont="1" applyBorder="1" applyAlignment="1" applyProtection="1">
      <alignment horizontal="right" vertical="center"/>
      <protection/>
    </xf>
    <xf numFmtId="38" fontId="0" fillId="0" borderId="39" xfId="49" applyFont="1" applyBorder="1" applyAlignment="1" applyProtection="1">
      <alignment horizontal="right" vertical="center"/>
      <protection/>
    </xf>
    <xf numFmtId="38" fontId="0" fillId="0" borderId="27" xfId="49" applyFont="1" applyBorder="1" applyAlignment="1" applyProtection="1">
      <alignment horizontal="right" vertical="center"/>
      <protection/>
    </xf>
    <xf numFmtId="38" fontId="0" fillId="0" borderId="28" xfId="49" applyFont="1" applyBorder="1" applyAlignment="1" applyProtection="1">
      <alignment horizontal="right" vertical="center"/>
      <protection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44" xfId="0" applyFont="1" applyBorder="1" applyAlignment="1" applyProtection="1">
      <alignment horizontal="center" vertical="center"/>
      <protection locked="0"/>
    </xf>
    <xf numFmtId="0" fontId="0" fillId="0" borderId="50" xfId="0" applyFont="1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 textRotation="255" wrapText="1"/>
      <protection hidden="1"/>
    </xf>
    <xf numFmtId="0" fontId="0" fillId="0" borderId="42" xfId="0" applyBorder="1" applyAlignment="1" applyProtection="1">
      <alignment horizontal="center" vertical="center" textRotation="255" wrapText="1"/>
      <protection hidden="1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51" xfId="0" applyFont="1" applyBorder="1" applyAlignment="1" applyProtection="1">
      <alignment horizontal="center" vertical="center"/>
      <protection locked="0"/>
    </xf>
    <xf numFmtId="0" fontId="5" fillId="0" borderId="52" xfId="0" applyFont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distributed" vertical="center"/>
      <protection hidden="1"/>
    </xf>
    <xf numFmtId="0" fontId="7" fillId="0" borderId="45" xfId="0" applyFont="1" applyBorder="1" applyAlignment="1" applyProtection="1">
      <alignment horizontal="distributed" vertical="center"/>
      <protection hidden="1"/>
    </xf>
    <xf numFmtId="0" fontId="7" fillId="0" borderId="14" xfId="0" applyFont="1" applyBorder="1" applyAlignment="1" applyProtection="1">
      <alignment horizontal="distributed" vertical="center"/>
      <protection hidden="1"/>
    </xf>
    <xf numFmtId="0" fontId="0" fillId="0" borderId="53" xfId="0" applyBorder="1" applyAlignment="1" applyProtection="1">
      <alignment horizontal="distributed" vertical="center"/>
      <protection hidden="1"/>
    </xf>
    <xf numFmtId="0" fontId="0" fillId="0" borderId="44" xfId="0" applyBorder="1" applyAlignment="1" applyProtection="1">
      <alignment horizontal="distributed" vertical="center"/>
      <protection hidden="1"/>
    </xf>
    <xf numFmtId="0" fontId="0" fillId="0" borderId="18" xfId="0" applyBorder="1" applyAlignment="1" applyProtection="1">
      <alignment horizontal="distributed" vertical="center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0" fontId="7" fillId="0" borderId="20" xfId="0" applyFont="1" applyBorder="1" applyAlignment="1" applyProtection="1">
      <alignment horizontal="distributed" vertical="center"/>
      <protection hidden="1"/>
    </xf>
    <xf numFmtId="0" fontId="7" fillId="0" borderId="21" xfId="0" applyFont="1" applyBorder="1" applyAlignment="1" applyProtection="1">
      <alignment horizontal="distributed"/>
      <protection hidden="1"/>
    </xf>
    <xf numFmtId="0" fontId="0" fillId="0" borderId="54" xfId="0" applyFont="1" applyBorder="1" applyAlignment="1" applyProtection="1">
      <alignment horizontal="center" vertical="center"/>
      <protection hidden="1"/>
    </xf>
    <xf numFmtId="0" fontId="0" fillId="0" borderId="38" xfId="0" applyBorder="1" applyAlignment="1" applyProtection="1">
      <alignment/>
      <protection/>
    </xf>
    <xf numFmtId="0" fontId="0" fillId="0" borderId="55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7" fillId="0" borderId="20" xfId="0" applyFont="1" applyBorder="1" applyAlignment="1" applyProtection="1">
      <alignment horizontal="center" vertical="center" shrinkToFit="1"/>
      <protection hidden="1"/>
    </xf>
    <xf numFmtId="0" fontId="7" fillId="0" borderId="21" xfId="0" applyFont="1" applyBorder="1" applyAlignment="1" applyProtection="1">
      <alignment horizontal="center" vertical="center" shrinkToFit="1"/>
      <protection hidden="1"/>
    </xf>
    <xf numFmtId="176" fontId="0" fillId="0" borderId="18" xfId="0" applyNumberFormat="1" applyBorder="1" applyAlignment="1" applyProtection="1">
      <alignment vertical="center"/>
      <protection hidden="1"/>
    </xf>
    <xf numFmtId="0" fontId="0" fillId="0" borderId="29" xfId="0" applyBorder="1" applyAlignment="1" applyProtection="1">
      <alignment/>
      <protection hidden="1"/>
    </xf>
    <xf numFmtId="0" fontId="7" fillId="0" borderId="21" xfId="0" applyFont="1" applyBorder="1" applyAlignment="1" applyProtection="1">
      <alignment horizontal="distributed"/>
      <protection/>
    </xf>
    <xf numFmtId="0" fontId="0" fillId="0" borderId="23" xfId="0" applyBorder="1" applyAlignment="1" applyProtection="1">
      <alignment horizontal="center" vertical="center"/>
      <protection hidden="1"/>
    </xf>
    <xf numFmtId="0" fontId="0" fillId="0" borderId="44" xfId="0" applyBorder="1" applyAlignment="1" applyProtection="1">
      <alignment horizontal="center" vertical="center"/>
      <protection hidden="1"/>
    </xf>
    <xf numFmtId="0" fontId="0" fillId="0" borderId="50" xfId="0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horizontal="center" vertical="center"/>
      <protection hidden="1"/>
    </xf>
    <xf numFmtId="0" fontId="0" fillId="0" borderId="45" xfId="0" applyBorder="1" applyAlignment="1" applyProtection="1">
      <alignment horizontal="center" vertical="center"/>
      <protection hidden="1"/>
    </xf>
    <xf numFmtId="0" fontId="0" fillId="0" borderId="46" xfId="0" applyBorder="1" applyAlignment="1" applyProtection="1">
      <alignment horizontal="center" vertical="center"/>
      <protection hidden="1"/>
    </xf>
    <xf numFmtId="38" fontId="0" fillId="0" borderId="18" xfId="49" applyFont="1" applyBorder="1" applyAlignment="1" applyProtection="1">
      <alignment vertical="center"/>
      <protection hidden="1"/>
    </xf>
    <xf numFmtId="176" fontId="0" fillId="0" borderId="21" xfId="0" applyNumberFormat="1" applyBorder="1" applyAlignment="1" applyProtection="1">
      <alignment vertical="center"/>
      <protection hidden="1"/>
    </xf>
    <xf numFmtId="0" fontId="0" fillId="0" borderId="30" xfId="0" applyBorder="1" applyAlignment="1" applyProtection="1">
      <alignment/>
      <protection hidden="1"/>
    </xf>
    <xf numFmtId="38" fontId="0" fillId="0" borderId="21" xfId="49" applyFont="1" applyBorder="1" applyAlignment="1" applyProtection="1">
      <alignment vertical="center"/>
      <protection hidden="1"/>
    </xf>
    <xf numFmtId="0" fontId="0" fillId="0" borderId="40" xfId="0" applyBorder="1" applyAlignment="1" applyProtection="1">
      <alignment horizontal="right"/>
      <protection hidden="1"/>
    </xf>
    <xf numFmtId="0" fontId="0" fillId="0" borderId="40" xfId="0" applyBorder="1" applyAlignment="1" applyProtection="1">
      <alignment/>
      <protection hidden="1"/>
    </xf>
    <xf numFmtId="0" fontId="7" fillId="0" borderId="22" xfId="0" applyFont="1" applyBorder="1" applyAlignment="1" applyProtection="1">
      <alignment horizontal="center" vertical="center" shrinkToFit="1"/>
      <protection hidden="1"/>
    </xf>
    <xf numFmtId="0" fontId="7" fillId="0" borderId="14" xfId="0" applyFont="1" applyBorder="1" applyAlignment="1" applyProtection="1">
      <alignment/>
      <protection/>
    </xf>
    <xf numFmtId="176" fontId="0" fillId="0" borderId="14" xfId="0" applyNumberFormat="1" applyBorder="1" applyAlignment="1" applyProtection="1">
      <alignment vertical="center"/>
      <protection hidden="1"/>
    </xf>
    <xf numFmtId="0" fontId="0" fillId="0" borderId="13" xfId="0" applyBorder="1" applyAlignment="1" applyProtection="1">
      <alignment/>
      <protection hidden="1"/>
    </xf>
    <xf numFmtId="176" fontId="0" fillId="0" borderId="21" xfId="0" applyNumberFormat="1" applyFont="1" applyBorder="1" applyAlignment="1" applyProtection="1">
      <alignment vertical="center"/>
      <protection hidden="1"/>
    </xf>
    <xf numFmtId="0" fontId="0" fillId="0" borderId="30" xfId="0" applyFont="1" applyBorder="1" applyAlignment="1" applyProtection="1">
      <alignment/>
      <protection/>
    </xf>
    <xf numFmtId="0" fontId="7" fillId="0" borderId="14" xfId="0" applyFont="1" applyBorder="1" applyAlignment="1" applyProtection="1">
      <alignment horizontal="distributed" vertical="center"/>
      <protection/>
    </xf>
    <xf numFmtId="0" fontId="0" fillId="0" borderId="31" xfId="0" applyBorder="1" applyAlignment="1" applyProtection="1">
      <alignment vertical="center"/>
      <protection hidden="1" locked="0"/>
    </xf>
    <xf numFmtId="0" fontId="0" fillId="0" borderId="17" xfId="0" applyBorder="1" applyAlignment="1" applyProtection="1">
      <alignment vertical="center"/>
      <protection hidden="1" locked="0"/>
    </xf>
    <xf numFmtId="0" fontId="0" fillId="0" borderId="13" xfId="0" applyBorder="1" applyAlignment="1" applyProtection="1">
      <alignment vertical="center"/>
      <protection hidden="1" locked="0"/>
    </xf>
    <xf numFmtId="0" fontId="0" fillId="0" borderId="11" xfId="0" applyBorder="1" applyAlignment="1" applyProtection="1">
      <alignment vertical="center"/>
      <protection hidden="1" locked="0"/>
    </xf>
    <xf numFmtId="0" fontId="0" fillId="0" borderId="15" xfId="0" applyFill="1" applyBorder="1" applyAlignment="1" applyProtection="1">
      <alignment horizontal="center" vertical="center"/>
      <protection hidden="1"/>
    </xf>
    <xf numFmtId="0" fontId="0" fillId="0" borderId="47" xfId="0" applyFill="1" applyBorder="1" applyAlignment="1" applyProtection="1">
      <alignment horizontal="center" vertical="center"/>
      <protection hidden="1"/>
    </xf>
    <xf numFmtId="0" fontId="0" fillId="0" borderId="48" xfId="0" applyBorder="1" applyAlignment="1" applyProtection="1">
      <alignment horizontal="center" vertical="center"/>
      <protection hidden="1"/>
    </xf>
    <xf numFmtId="0" fontId="0" fillId="0" borderId="49" xfId="0" applyBorder="1" applyAlignment="1" applyProtection="1">
      <alignment horizontal="center" vertical="center"/>
      <protection hidden="1"/>
    </xf>
    <xf numFmtId="0" fontId="0" fillId="0" borderId="56" xfId="0" applyFill="1" applyBorder="1" applyAlignment="1" applyProtection="1">
      <alignment horizontal="center" vertical="center"/>
      <protection hidden="1"/>
    </xf>
    <xf numFmtId="0" fontId="0" fillId="0" borderId="49" xfId="0" applyFill="1" applyBorder="1" applyAlignment="1" applyProtection="1">
      <alignment horizontal="center" vertical="center"/>
      <protection hidden="1"/>
    </xf>
    <xf numFmtId="0" fontId="7" fillId="0" borderId="38" xfId="0" applyFont="1" applyBorder="1" applyAlignment="1" applyProtection="1">
      <alignment vertical="center"/>
      <protection/>
    </xf>
    <xf numFmtId="0" fontId="7" fillId="0" borderId="24" xfId="0" applyFont="1" applyBorder="1" applyAlignment="1" applyProtection="1">
      <alignment vertical="center"/>
      <protection/>
    </xf>
    <xf numFmtId="0" fontId="7" fillId="0" borderId="25" xfId="0" applyFont="1" applyBorder="1" applyAlignment="1" applyProtection="1">
      <alignment vertical="center"/>
      <protection/>
    </xf>
    <xf numFmtId="0" fontId="0" fillId="0" borderId="42" xfId="0" applyBorder="1" applyAlignment="1" applyProtection="1">
      <alignment vertical="center" textRotation="255"/>
      <protection hidden="1"/>
    </xf>
    <xf numFmtId="0" fontId="0" fillId="0" borderId="42" xfId="0" applyBorder="1" applyAlignment="1" applyProtection="1">
      <alignment vertical="center" textRotation="255"/>
      <protection/>
    </xf>
    <xf numFmtId="0" fontId="0" fillId="0" borderId="43" xfId="0" applyBorder="1" applyAlignment="1" applyProtection="1">
      <alignment vertical="center" textRotation="255"/>
      <protection/>
    </xf>
    <xf numFmtId="0" fontId="0" fillId="0" borderId="29" xfId="0" applyBorder="1" applyAlignment="1" applyProtection="1">
      <alignment horizontal="center"/>
      <protection/>
    </xf>
    <xf numFmtId="0" fontId="0" fillId="0" borderId="30" xfId="0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0" fillId="0" borderId="34" xfId="0" applyFont="1" applyBorder="1" applyAlignment="1" applyProtection="1">
      <alignment horizontal="center" vertical="center" wrapText="1"/>
      <protection hidden="1"/>
    </xf>
    <xf numFmtId="0" fontId="0" fillId="0" borderId="39" xfId="0" applyFont="1" applyBorder="1" applyAlignment="1" applyProtection="1">
      <alignment horizontal="center"/>
      <protection/>
    </xf>
    <xf numFmtId="0" fontId="0" fillId="0" borderId="34" xfId="0" applyFont="1" applyBorder="1" applyAlignment="1" applyProtection="1">
      <alignment horizontal="center"/>
      <protection/>
    </xf>
    <xf numFmtId="0" fontId="0" fillId="0" borderId="27" xfId="0" applyFont="1" applyBorder="1" applyAlignment="1" applyProtection="1">
      <alignment horizontal="center"/>
      <protection/>
    </xf>
    <xf numFmtId="0" fontId="0" fillId="0" borderId="28" xfId="0" applyFont="1" applyBorder="1" applyAlignment="1" applyProtection="1">
      <alignment horizontal="center"/>
      <protection/>
    </xf>
    <xf numFmtId="0" fontId="0" fillId="0" borderId="37" xfId="0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horizontal="left" vertical="center"/>
      <protection locked="0"/>
    </xf>
    <xf numFmtId="0" fontId="0" fillId="0" borderId="57" xfId="0" applyBorder="1" applyAlignment="1" applyProtection="1">
      <alignment horizontal="left" vertical="center"/>
      <protection locked="0"/>
    </xf>
    <xf numFmtId="0" fontId="0" fillId="0" borderId="58" xfId="0" applyBorder="1" applyAlignment="1" applyProtection="1">
      <alignment vertical="center"/>
      <protection hidden="1" locked="0"/>
    </xf>
    <xf numFmtId="0" fontId="0" fillId="0" borderId="59" xfId="0" applyBorder="1" applyAlignment="1" applyProtection="1">
      <alignment vertical="center"/>
      <protection hidden="1" locked="0"/>
    </xf>
    <xf numFmtId="0" fontId="8" fillId="0" borderId="60" xfId="0" applyFont="1" applyBorder="1" applyAlignment="1" applyProtection="1">
      <alignment vertical="center" textRotation="255"/>
      <protection hidden="1"/>
    </xf>
    <xf numFmtId="0" fontId="8" fillId="0" borderId="61" xfId="0" applyFont="1" applyBorder="1" applyAlignment="1" applyProtection="1">
      <alignment vertical="center" textRotation="255"/>
      <protection hidden="1"/>
    </xf>
    <xf numFmtId="0" fontId="8" fillId="0" borderId="41" xfId="0" applyFont="1" applyBorder="1" applyAlignment="1" applyProtection="1">
      <alignment vertical="center" textRotation="255" shrinkToFit="1"/>
      <protection hidden="1"/>
    </xf>
    <xf numFmtId="0" fontId="8" fillId="0" borderId="42" xfId="0" applyFont="1" applyBorder="1" applyAlignment="1" applyProtection="1">
      <alignment vertical="center" textRotation="255" shrinkToFit="1"/>
      <protection hidden="1"/>
    </xf>
    <xf numFmtId="0" fontId="8" fillId="0" borderId="43" xfId="0" applyFont="1" applyBorder="1" applyAlignment="1" applyProtection="1">
      <alignment vertical="center" textRotation="255" shrinkToFit="1"/>
      <protection hidden="1"/>
    </xf>
    <xf numFmtId="0" fontId="0" fillId="0" borderId="32" xfId="0" applyBorder="1" applyAlignment="1" applyProtection="1">
      <alignment vertical="center"/>
      <protection locked="0"/>
    </xf>
    <xf numFmtId="0" fontId="0" fillId="0" borderId="26" xfId="0" applyBorder="1" applyAlignment="1" applyProtection="1">
      <alignment vertical="center"/>
      <protection locked="0"/>
    </xf>
    <xf numFmtId="0" fontId="6" fillId="0" borderId="60" xfId="0" applyFont="1" applyBorder="1" applyAlignment="1" applyProtection="1">
      <alignment horizontal="center" vertical="center"/>
      <protection hidden="1"/>
    </xf>
    <xf numFmtId="0" fontId="6" fillId="0" borderId="29" xfId="0" applyFont="1" applyBorder="1" applyAlignment="1" applyProtection="1">
      <alignment horizontal="center" vertical="center"/>
      <protection hidden="1"/>
    </xf>
    <xf numFmtId="0" fontId="0" fillId="0" borderId="23" xfId="0" applyBorder="1" applyAlignment="1" applyProtection="1">
      <alignment horizontal="center" vertical="center" textRotation="255"/>
      <protection/>
    </xf>
    <xf numFmtId="0" fontId="0" fillId="0" borderId="22" xfId="0" applyBorder="1" applyAlignment="1" applyProtection="1">
      <alignment horizontal="center" vertical="center" textRotation="255"/>
      <protection/>
    </xf>
    <xf numFmtId="0" fontId="0" fillId="0" borderId="43" xfId="0" applyBorder="1" applyAlignment="1" applyProtection="1">
      <alignment vertical="center"/>
      <protection locked="0"/>
    </xf>
    <xf numFmtId="0" fontId="0" fillId="0" borderId="27" xfId="0" applyBorder="1" applyAlignment="1" applyProtection="1">
      <alignment vertical="center"/>
      <protection locked="0"/>
    </xf>
    <xf numFmtId="0" fontId="6" fillId="0" borderId="62" xfId="0" applyFont="1" applyBorder="1" applyAlignment="1" applyProtection="1">
      <alignment horizontal="center" vertical="center"/>
      <protection hidden="1"/>
    </xf>
    <xf numFmtId="0" fontId="6" fillId="0" borderId="31" xfId="0" applyFont="1" applyBorder="1" applyAlignment="1" applyProtection="1">
      <alignment horizontal="center" vertical="center"/>
      <protection hidden="1"/>
    </xf>
    <xf numFmtId="0" fontId="6" fillId="0" borderId="24" xfId="0" applyFont="1" applyBorder="1" applyAlignment="1" applyProtection="1">
      <alignment horizontal="center" vertical="center"/>
      <protection hidden="1"/>
    </xf>
    <xf numFmtId="0" fontId="0" fillId="0" borderId="61" xfId="0" applyBorder="1" applyAlignment="1" applyProtection="1">
      <alignment vertical="center" wrapText="1"/>
      <protection hidden="1" locked="0"/>
    </xf>
    <xf numFmtId="0" fontId="0" fillId="0" borderId="13" xfId="0" applyBorder="1" applyAlignment="1" applyProtection="1">
      <alignment vertical="center" wrapText="1"/>
      <protection hidden="1" locked="0"/>
    </xf>
    <xf numFmtId="0" fontId="0" fillId="0" borderId="22" xfId="0" applyBorder="1" applyAlignment="1" applyProtection="1">
      <alignment vertical="center" wrapText="1"/>
      <protection hidden="1" locked="0"/>
    </xf>
    <xf numFmtId="176" fontId="0" fillId="0" borderId="44" xfId="0" applyNumberFormat="1" applyBorder="1" applyAlignment="1" applyProtection="1">
      <alignment vertical="center"/>
      <protection hidden="1"/>
    </xf>
    <xf numFmtId="0" fontId="0" fillId="0" borderId="18" xfId="0" applyBorder="1" applyAlignment="1" applyProtection="1">
      <alignment/>
      <protection hidden="1"/>
    </xf>
    <xf numFmtId="176" fontId="0" fillId="0" borderId="51" xfId="0" applyNumberFormat="1" applyBorder="1" applyAlignment="1" applyProtection="1">
      <alignment vertical="center"/>
      <protection hidden="1"/>
    </xf>
    <xf numFmtId="0" fontId="0" fillId="0" borderId="21" xfId="0" applyBorder="1" applyAlignment="1" applyProtection="1">
      <alignment/>
      <protection hidden="1"/>
    </xf>
    <xf numFmtId="0" fontId="7" fillId="0" borderId="34" xfId="0" applyFont="1" applyBorder="1" applyAlignment="1" applyProtection="1">
      <alignment horizontal="distributed" vertical="center"/>
      <protection hidden="1"/>
    </xf>
    <xf numFmtId="0" fontId="7" fillId="0" borderId="39" xfId="0" applyFont="1" applyBorder="1" applyAlignment="1" applyProtection="1">
      <alignment horizontal="distributed" vertical="center"/>
      <protection hidden="1"/>
    </xf>
    <xf numFmtId="176" fontId="0" fillId="0" borderId="45" xfId="0" applyNumberFormat="1" applyBorder="1" applyAlignment="1" applyProtection="1">
      <alignment vertical="center"/>
      <protection hidden="1"/>
    </xf>
    <xf numFmtId="0" fontId="0" fillId="0" borderId="14" xfId="0" applyBorder="1" applyAlignment="1" applyProtection="1">
      <alignment/>
      <protection hidden="1"/>
    </xf>
    <xf numFmtId="0" fontId="7" fillId="0" borderId="13" xfId="0" applyFont="1" applyBorder="1" applyAlignment="1" applyProtection="1">
      <alignment horizontal="distributed" vertical="center"/>
      <protection hidden="1"/>
    </xf>
    <xf numFmtId="0" fontId="7" fillId="0" borderId="13" xfId="0" applyFont="1" applyBorder="1" applyAlignment="1" applyProtection="1">
      <alignment/>
      <protection hidden="1"/>
    </xf>
    <xf numFmtId="0" fontId="7" fillId="0" borderId="39" xfId="0" applyFont="1" applyBorder="1" applyAlignment="1" applyProtection="1">
      <alignment vertical="center"/>
      <protection/>
    </xf>
    <xf numFmtId="0" fontId="0" fillId="0" borderId="39" xfId="0" applyBorder="1" applyAlignment="1" applyProtection="1">
      <alignment horizontal="center"/>
      <protection/>
    </xf>
    <xf numFmtId="0" fontId="0" fillId="0" borderId="34" xfId="0" applyBorder="1" applyAlignment="1" applyProtection="1">
      <alignment horizontal="center"/>
      <protection/>
    </xf>
    <xf numFmtId="0" fontId="0" fillId="0" borderId="27" xfId="0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7" fillId="0" borderId="37" xfId="0" applyFont="1" applyBorder="1" applyAlignment="1" applyProtection="1">
      <alignment horizontal="left" vertical="center" wrapText="1"/>
      <protection hidden="1"/>
    </xf>
    <xf numFmtId="0" fontId="0" fillId="0" borderId="38" xfId="0" applyBorder="1" applyAlignment="1" applyProtection="1">
      <alignment horizontal="left" vertical="center"/>
      <protection/>
    </xf>
    <xf numFmtId="0" fontId="0" fillId="0" borderId="34" xfId="0" applyBorder="1" applyAlignment="1" applyProtection="1">
      <alignment horizontal="left" vertical="center"/>
      <protection/>
    </xf>
    <xf numFmtId="0" fontId="0" fillId="0" borderId="39" xfId="0" applyBorder="1" applyAlignment="1" applyProtection="1">
      <alignment horizontal="left" vertical="center"/>
      <protection/>
    </xf>
    <xf numFmtId="0" fontId="0" fillId="0" borderId="27" xfId="0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 horizontal="left" vertical="center"/>
      <protection/>
    </xf>
    <xf numFmtId="0" fontId="7" fillId="0" borderId="29" xfId="0" applyFont="1" applyBorder="1" applyAlignment="1" applyProtection="1">
      <alignment horizontal="left" vertical="center" wrapText="1"/>
      <protection hidden="1"/>
    </xf>
    <xf numFmtId="0" fontId="7" fillId="0" borderId="13" xfId="0" applyFont="1" applyBorder="1" applyAlignment="1" applyProtection="1">
      <alignment/>
      <protection/>
    </xf>
    <xf numFmtId="0" fontId="7" fillId="0" borderId="29" xfId="0" applyFont="1" applyBorder="1" applyAlignment="1" applyProtection="1">
      <alignment horizontal="distributed" vertical="center"/>
      <protection hidden="1"/>
    </xf>
    <xf numFmtId="0" fontId="7" fillId="0" borderId="29" xfId="0" applyFont="1" applyBorder="1" applyAlignment="1" applyProtection="1">
      <alignment/>
      <protection hidden="1"/>
    </xf>
    <xf numFmtId="0" fontId="0" fillId="0" borderId="29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7" fillId="0" borderId="29" xfId="0" applyFont="1" applyBorder="1" applyAlignment="1" applyProtection="1">
      <alignment/>
      <protection/>
    </xf>
    <xf numFmtId="0" fontId="7" fillId="0" borderId="37" xfId="0" applyFont="1" applyBorder="1" applyAlignment="1" applyProtection="1">
      <alignment horizontal="left" vertical="center" wrapText="1" shrinkToFit="1"/>
      <protection hidden="1"/>
    </xf>
    <xf numFmtId="0" fontId="7" fillId="0" borderId="38" xfId="0" applyFont="1" applyBorder="1" applyAlignment="1" applyProtection="1">
      <alignment horizontal="left" vertical="center" shrinkToFit="1"/>
      <protection hidden="1"/>
    </xf>
    <xf numFmtId="0" fontId="7" fillId="0" borderId="34" xfId="0" applyFont="1" applyBorder="1" applyAlignment="1" applyProtection="1">
      <alignment horizontal="left" vertical="center" shrinkToFit="1"/>
      <protection hidden="1"/>
    </xf>
    <xf numFmtId="0" fontId="7" fillId="0" borderId="39" xfId="0" applyFont="1" applyBorder="1" applyAlignment="1" applyProtection="1">
      <alignment horizontal="left" vertical="center" shrinkToFit="1"/>
      <protection hidden="1"/>
    </xf>
    <xf numFmtId="0" fontId="7" fillId="0" borderId="27" xfId="0" applyFont="1" applyBorder="1" applyAlignment="1" applyProtection="1">
      <alignment horizontal="left" vertical="center" shrinkToFit="1"/>
      <protection hidden="1"/>
    </xf>
    <xf numFmtId="0" fontId="7" fillId="0" borderId="28" xfId="0" applyFont="1" applyBorder="1" applyAlignment="1" applyProtection="1">
      <alignment horizontal="left" vertical="center" shrinkToFit="1"/>
      <protection hidden="1"/>
    </xf>
    <xf numFmtId="0" fontId="7" fillId="0" borderId="18" xfId="0" applyFont="1" applyBorder="1" applyAlignment="1" applyProtection="1">
      <alignment/>
      <protection/>
    </xf>
    <xf numFmtId="0" fontId="7" fillId="0" borderId="21" xfId="0" applyFont="1" applyBorder="1" applyAlignment="1" applyProtection="1">
      <alignment horizontal="distributed" vertical="center"/>
      <protection hidden="1"/>
    </xf>
    <xf numFmtId="0" fontId="7" fillId="0" borderId="38" xfId="0" applyFont="1" applyBorder="1" applyAlignment="1" applyProtection="1">
      <alignment/>
      <protection hidden="1"/>
    </xf>
    <xf numFmtId="0" fontId="7" fillId="0" borderId="24" xfId="0" applyFont="1" applyBorder="1" applyAlignment="1" applyProtection="1">
      <alignment/>
      <protection/>
    </xf>
    <xf numFmtId="0" fontId="7" fillId="0" borderId="25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 wrapText="1"/>
      <protection hidden="1"/>
    </xf>
    <xf numFmtId="0" fontId="8" fillId="0" borderId="40" xfId="0" applyFont="1" applyBorder="1" applyAlignment="1" applyProtection="1">
      <alignment horizontal="center" vertical="center" wrapText="1"/>
      <protection hidden="1"/>
    </xf>
    <xf numFmtId="0" fontId="7" fillId="0" borderId="18" xfId="0" applyFont="1" applyBorder="1" applyAlignment="1" applyProtection="1">
      <alignment horizontal="center" vertical="center" wrapText="1"/>
      <protection hidden="1"/>
    </xf>
    <xf numFmtId="0" fontId="7" fillId="0" borderId="21" xfId="0" applyFont="1" applyBorder="1" applyAlignment="1" applyProtection="1">
      <alignment/>
      <protection/>
    </xf>
    <xf numFmtId="0" fontId="7" fillId="0" borderId="30" xfId="0" applyFont="1" applyBorder="1" applyAlignment="1" applyProtection="1">
      <alignment/>
      <protection/>
    </xf>
    <xf numFmtId="0" fontId="7" fillId="0" borderId="22" xfId="0" applyFont="1" applyBorder="1" applyAlignment="1" applyProtection="1">
      <alignment horizontal="distributed" vertical="center" shrinkToFit="1"/>
      <protection hidden="1"/>
    </xf>
    <xf numFmtId="0" fontId="7" fillId="0" borderId="14" xfId="0" applyFont="1" applyBorder="1" applyAlignment="1" applyProtection="1">
      <alignment horizontal="distributed" vertical="center" shrinkToFit="1"/>
      <protection hidden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38100</xdr:colOff>
      <xdr:row>50</xdr:row>
      <xdr:rowOff>95250</xdr:rowOff>
    </xdr:from>
    <xdr:to>
      <xdr:col>21</xdr:col>
      <xdr:colOff>114300</xdr:colOff>
      <xdr:row>51</xdr:row>
      <xdr:rowOff>161925</xdr:rowOff>
    </xdr:to>
    <xdr:sp>
      <xdr:nvSpPr>
        <xdr:cNvPr id="1" name="AutoShape 38"/>
        <xdr:cNvSpPr>
          <a:spLocks/>
        </xdr:cNvSpPr>
      </xdr:nvSpPr>
      <xdr:spPr>
        <a:xfrm>
          <a:off x="6591300" y="10439400"/>
          <a:ext cx="76200" cy="295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142875</xdr:colOff>
      <xdr:row>50</xdr:row>
      <xdr:rowOff>114300</xdr:rowOff>
    </xdr:from>
    <xdr:to>
      <xdr:col>23</xdr:col>
      <xdr:colOff>190500</xdr:colOff>
      <xdr:row>51</xdr:row>
      <xdr:rowOff>123825</xdr:rowOff>
    </xdr:to>
    <xdr:sp>
      <xdr:nvSpPr>
        <xdr:cNvPr id="2" name="Text Box 39"/>
        <xdr:cNvSpPr txBox="1">
          <a:spLocks noChangeArrowheads="1"/>
        </xdr:cNvSpPr>
      </xdr:nvSpPr>
      <xdr:spPr>
        <a:xfrm>
          <a:off x="6696075" y="10458450"/>
          <a:ext cx="1000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どちらかに○印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23"/>
  <sheetViews>
    <sheetView tabSelected="1" view="pageBreakPreview" zoomScale="115" zoomScaleSheetLayoutView="115" zoomScalePageLayoutView="0" workbookViewId="0" topLeftCell="A1">
      <selection activeCell="C42" sqref="C42:D44"/>
    </sheetView>
  </sheetViews>
  <sheetFormatPr defaultColWidth="9.00390625" defaultRowHeight="13.5"/>
  <cols>
    <col min="1" max="1" width="1.00390625" style="0" customWidth="1"/>
    <col min="2" max="9" width="3.625" style="0" customWidth="1"/>
    <col min="10" max="10" width="5.375" style="0" customWidth="1"/>
    <col min="11" max="11" width="10.875" style="0" customWidth="1"/>
    <col min="12" max="12" width="1.25" style="0" customWidth="1"/>
    <col min="13" max="13" width="1.37890625" style="0" customWidth="1"/>
    <col min="14" max="14" width="3.125" style="0" customWidth="1"/>
    <col min="15" max="15" width="4.00390625" style="0" customWidth="1"/>
    <col min="16" max="16" width="4.50390625" style="0" customWidth="1"/>
    <col min="17" max="18" width="3.625" style="0" customWidth="1"/>
    <col min="19" max="19" width="4.25390625" style="0" customWidth="1"/>
    <col min="20" max="20" width="8.625" style="1" customWidth="1"/>
    <col min="21" max="21" width="5.375" style="0" customWidth="1"/>
    <col min="22" max="22" width="10.875" style="0" customWidth="1"/>
    <col min="23" max="23" width="1.625" style="0" customWidth="1"/>
  </cols>
  <sheetData>
    <row r="1" spans="1:23" s="2" customFormat="1" ht="18.75" customHeight="1">
      <c r="A1" s="10"/>
      <c r="B1" s="11" t="s">
        <v>69</v>
      </c>
      <c r="C1" s="12"/>
      <c r="D1" s="12"/>
      <c r="E1" s="11"/>
      <c r="F1" s="12"/>
      <c r="G1" s="12"/>
      <c r="H1" s="12"/>
      <c r="I1" s="12"/>
      <c r="J1" s="12"/>
      <c r="K1" s="12"/>
      <c r="L1" s="12"/>
      <c r="M1" s="12"/>
      <c r="N1" s="12" t="s">
        <v>60</v>
      </c>
      <c r="O1" s="13"/>
      <c r="P1" s="13"/>
      <c r="Q1" s="13"/>
      <c r="R1" s="13"/>
      <c r="S1" s="14"/>
      <c r="T1" s="13"/>
      <c r="U1" s="13"/>
      <c r="V1" s="15"/>
      <c r="W1" s="10"/>
    </row>
    <row r="2" spans="1:23" s="2" customFormat="1" ht="17.25" customHeight="1">
      <c r="A2" s="10"/>
      <c r="B2" s="19" t="s">
        <v>2</v>
      </c>
      <c r="C2" s="16"/>
      <c r="D2" s="16"/>
      <c r="E2" s="16"/>
      <c r="F2" s="16"/>
      <c r="G2" s="16"/>
      <c r="H2" s="16"/>
      <c r="I2" s="16"/>
      <c r="J2" s="16"/>
      <c r="K2" s="16"/>
      <c r="L2" s="17"/>
      <c r="M2" s="17"/>
      <c r="N2" s="17" t="s">
        <v>61</v>
      </c>
      <c r="O2" s="10"/>
      <c r="P2" s="10"/>
      <c r="Q2" s="10"/>
      <c r="R2" s="10"/>
      <c r="S2" s="18"/>
      <c r="T2" s="10"/>
      <c r="U2" s="10"/>
      <c r="V2" s="10"/>
      <c r="W2" s="10"/>
    </row>
    <row r="3" spans="1:23" ht="15" customHeight="1" thickBot="1">
      <c r="A3" s="20"/>
      <c r="B3" s="274" t="s">
        <v>38</v>
      </c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  <c r="V3" s="275"/>
      <c r="W3" s="20"/>
    </row>
    <row r="4" spans="1:23" s="2" customFormat="1" ht="13.5" customHeight="1">
      <c r="A4" s="21"/>
      <c r="B4" s="319" t="s">
        <v>23</v>
      </c>
      <c r="C4" s="320"/>
      <c r="D4" s="320"/>
      <c r="E4" s="320"/>
      <c r="F4" s="320"/>
      <c r="G4" s="320"/>
      <c r="H4" s="321" t="s">
        <v>24</v>
      </c>
      <c r="I4" s="314" t="s">
        <v>19</v>
      </c>
      <c r="J4" s="307" t="s">
        <v>68</v>
      </c>
      <c r="K4" s="308"/>
      <c r="L4" s="308"/>
      <c r="M4" s="308"/>
      <c r="N4" s="308"/>
      <c r="O4" s="308"/>
      <c r="P4" s="308"/>
      <c r="Q4" s="308"/>
      <c r="R4" s="308"/>
      <c r="S4" s="308"/>
      <c r="T4" s="308"/>
      <c r="U4" s="308"/>
      <c r="V4" s="309"/>
      <c r="W4" s="21"/>
    </row>
    <row r="5" spans="1:23" s="2" customFormat="1" ht="21.75" customHeight="1" thickBot="1">
      <c r="A5" s="21"/>
      <c r="B5" s="22"/>
      <c r="C5" s="23"/>
      <c r="D5" s="23"/>
      <c r="E5" s="23"/>
      <c r="F5" s="23"/>
      <c r="G5" s="24"/>
      <c r="H5" s="322"/>
      <c r="I5" s="315"/>
      <c r="J5" s="283"/>
      <c r="K5" s="283"/>
      <c r="L5" s="283"/>
      <c r="M5" s="283"/>
      <c r="N5" s="283"/>
      <c r="O5" s="283"/>
      <c r="P5" s="283"/>
      <c r="Q5" s="283"/>
      <c r="R5" s="283"/>
      <c r="S5" s="283"/>
      <c r="T5" s="283"/>
      <c r="U5" s="283"/>
      <c r="V5" s="284"/>
      <c r="W5" s="21"/>
    </row>
    <row r="6" spans="1:26" s="2" customFormat="1" ht="15.75" customHeight="1" thickBot="1">
      <c r="A6" s="21"/>
      <c r="B6" s="325" t="s">
        <v>3</v>
      </c>
      <c r="C6" s="326"/>
      <c r="D6" s="326"/>
      <c r="E6" s="326"/>
      <c r="F6" s="326"/>
      <c r="G6" s="326"/>
      <c r="H6" s="327"/>
      <c r="I6" s="316"/>
      <c r="J6" s="285"/>
      <c r="K6" s="285"/>
      <c r="L6" s="285"/>
      <c r="M6" s="285"/>
      <c r="N6" s="285"/>
      <c r="O6" s="285"/>
      <c r="P6" s="285"/>
      <c r="Q6" s="285"/>
      <c r="R6" s="285"/>
      <c r="S6" s="285"/>
      <c r="T6" s="285"/>
      <c r="U6" s="285"/>
      <c r="V6" s="286"/>
      <c r="W6" s="21"/>
      <c r="Z6" s="71"/>
    </row>
    <row r="7" spans="1:23" s="2" customFormat="1" ht="22.5" customHeight="1" thickBot="1">
      <c r="A7" s="21"/>
      <c r="B7" s="328"/>
      <c r="C7" s="329"/>
      <c r="D7" s="329"/>
      <c r="E7" s="329"/>
      <c r="F7" s="329"/>
      <c r="G7" s="329"/>
      <c r="H7" s="330"/>
      <c r="I7" s="312" t="s">
        <v>20</v>
      </c>
      <c r="J7" s="310"/>
      <c r="K7" s="310"/>
      <c r="L7" s="310"/>
      <c r="M7" s="310"/>
      <c r="N7" s="310"/>
      <c r="O7" s="310"/>
      <c r="P7" s="310"/>
      <c r="Q7" s="310"/>
      <c r="R7" s="310"/>
      <c r="S7" s="310"/>
      <c r="T7" s="310"/>
      <c r="U7" s="310"/>
      <c r="V7" s="311"/>
      <c r="W7" s="25"/>
    </row>
    <row r="8" spans="1:23" s="2" customFormat="1" ht="18" customHeight="1" thickBot="1">
      <c r="A8" s="21"/>
      <c r="B8" s="323" t="s">
        <v>59</v>
      </c>
      <c r="C8" s="317"/>
      <c r="D8" s="317"/>
      <c r="E8" s="317"/>
      <c r="F8" s="317"/>
      <c r="G8" s="317"/>
      <c r="H8" s="324"/>
      <c r="I8" s="313"/>
      <c r="J8" s="317" t="s">
        <v>46</v>
      </c>
      <c r="K8" s="317"/>
      <c r="L8" s="317"/>
      <c r="M8" s="317"/>
      <c r="N8" s="317"/>
      <c r="O8" s="317"/>
      <c r="P8" s="317"/>
      <c r="Q8" s="317"/>
      <c r="R8" s="317"/>
      <c r="S8" s="317"/>
      <c r="T8" s="317"/>
      <c r="U8" s="317"/>
      <c r="V8" s="318"/>
      <c r="W8" s="25"/>
    </row>
    <row r="9" spans="1:23" ht="8.25" customHeight="1" thickBot="1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6"/>
      <c r="U9" s="20"/>
      <c r="V9" s="20"/>
      <c r="W9" s="27"/>
    </row>
    <row r="10" spans="1:23" s="2" customFormat="1" ht="16.5" customHeight="1" thickBot="1">
      <c r="A10" s="21"/>
      <c r="B10" s="288" t="s">
        <v>18</v>
      </c>
      <c r="C10" s="289"/>
      <c r="D10" s="289"/>
      <c r="E10" s="289"/>
      <c r="F10" s="290"/>
      <c r="G10" s="287" t="s">
        <v>4</v>
      </c>
      <c r="H10" s="287"/>
      <c r="I10" s="287"/>
      <c r="J10" s="28" t="s">
        <v>5</v>
      </c>
      <c r="K10" s="29" t="s">
        <v>6</v>
      </c>
      <c r="L10" s="30"/>
      <c r="M10" s="31"/>
      <c r="N10" s="288" t="s">
        <v>18</v>
      </c>
      <c r="O10" s="289"/>
      <c r="P10" s="289"/>
      <c r="Q10" s="289"/>
      <c r="R10" s="290"/>
      <c r="S10" s="291" t="s">
        <v>4</v>
      </c>
      <c r="T10" s="292"/>
      <c r="U10" s="28" t="s">
        <v>5</v>
      </c>
      <c r="V10" s="29" t="s">
        <v>6</v>
      </c>
      <c r="W10" s="25"/>
    </row>
    <row r="11" spans="1:23" s="2" customFormat="1" ht="16.5" customHeight="1">
      <c r="A11" s="21"/>
      <c r="B11" s="195" t="s">
        <v>32</v>
      </c>
      <c r="C11" s="346" t="s">
        <v>65</v>
      </c>
      <c r="D11" s="347"/>
      <c r="E11" s="188" t="s">
        <v>7</v>
      </c>
      <c r="F11" s="189"/>
      <c r="G11" s="45" t="s">
        <v>8</v>
      </c>
      <c r="H11" s="331">
        <v>12880</v>
      </c>
      <c r="I11" s="332"/>
      <c r="J11" s="91"/>
      <c r="K11" s="46">
        <f aca="true" t="shared" si="0" ref="K11:K16">IF(J11="","",(H11*J11))</f>
      </c>
      <c r="L11" s="33"/>
      <c r="M11" s="21"/>
      <c r="N11" s="296" t="s">
        <v>45</v>
      </c>
      <c r="O11" s="202" t="s">
        <v>52</v>
      </c>
      <c r="P11" s="299"/>
      <c r="Q11" s="188" t="s">
        <v>7</v>
      </c>
      <c r="R11" s="293"/>
      <c r="S11" s="88"/>
      <c r="T11" s="34">
        <v>11310</v>
      </c>
      <c r="U11" s="103"/>
      <c r="V11" s="35">
        <f>IF(U11="","",(T11*U11))</f>
      </c>
      <c r="W11" s="36"/>
    </row>
    <row r="12" spans="1:27" s="2" customFormat="1" ht="16.5" customHeight="1">
      <c r="A12" s="21"/>
      <c r="B12" s="196"/>
      <c r="C12" s="348"/>
      <c r="D12" s="349"/>
      <c r="E12" s="335"/>
      <c r="F12" s="336"/>
      <c r="G12" s="37" t="s">
        <v>33</v>
      </c>
      <c r="H12" s="333">
        <v>19320</v>
      </c>
      <c r="I12" s="334"/>
      <c r="J12" s="148"/>
      <c r="K12" s="32">
        <f t="shared" si="0"/>
      </c>
      <c r="L12" s="33"/>
      <c r="M12" s="21"/>
      <c r="N12" s="297"/>
      <c r="O12" s="300"/>
      <c r="P12" s="300"/>
      <c r="Q12" s="294"/>
      <c r="R12" s="295"/>
      <c r="S12" s="37" t="s">
        <v>30</v>
      </c>
      <c r="T12" s="38">
        <v>10290</v>
      </c>
      <c r="U12" s="104"/>
      <c r="V12" s="50">
        <f>IF(U12="","",(T12*U12))</f>
      </c>
      <c r="W12" s="40"/>
      <c r="Z12" s="71"/>
      <c r="AA12" s="71"/>
    </row>
    <row r="13" spans="1:23" s="2" customFormat="1" ht="16.5" customHeight="1">
      <c r="A13" s="21"/>
      <c r="B13" s="196"/>
      <c r="C13" s="348"/>
      <c r="D13" s="349"/>
      <c r="E13" s="190"/>
      <c r="F13" s="191"/>
      <c r="G13" s="37" t="s">
        <v>9</v>
      </c>
      <c r="H13" s="333">
        <v>19320</v>
      </c>
      <c r="I13" s="334"/>
      <c r="J13" s="92"/>
      <c r="K13" s="32">
        <f t="shared" si="0"/>
      </c>
      <c r="L13" s="33"/>
      <c r="M13" s="21"/>
      <c r="N13" s="297"/>
      <c r="O13" s="300"/>
      <c r="P13" s="300"/>
      <c r="Q13" s="253" t="s">
        <v>43</v>
      </c>
      <c r="R13" s="254"/>
      <c r="S13" s="90"/>
      <c r="T13" s="38">
        <v>1350</v>
      </c>
      <c r="U13" s="104"/>
      <c r="V13" s="50">
        <f aca="true" t="shared" si="1" ref="V13:V18">IF(U13="","",(T13*U13))</f>
      </c>
      <c r="W13" s="40"/>
    </row>
    <row r="14" spans="1:23" s="2" customFormat="1" ht="16.5" customHeight="1" thickBot="1">
      <c r="A14" s="21"/>
      <c r="B14" s="196"/>
      <c r="C14" s="350"/>
      <c r="D14" s="351"/>
      <c r="E14" s="153" t="s">
        <v>43</v>
      </c>
      <c r="F14" s="192"/>
      <c r="G14" s="41"/>
      <c r="H14" s="337">
        <v>1320</v>
      </c>
      <c r="I14" s="338"/>
      <c r="J14" s="93"/>
      <c r="K14" s="43">
        <f t="shared" si="0"/>
      </c>
      <c r="L14" s="44"/>
      <c r="M14" s="21"/>
      <c r="N14" s="297"/>
      <c r="O14" s="301"/>
      <c r="P14" s="301"/>
      <c r="Q14" s="339" t="s">
        <v>35</v>
      </c>
      <c r="R14" s="340"/>
      <c r="S14" s="78"/>
      <c r="T14" s="81">
        <v>600</v>
      </c>
      <c r="U14" s="105"/>
      <c r="V14" s="42">
        <f t="shared" si="1"/>
      </c>
      <c r="W14" s="33"/>
    </row>
    <row r="15" spans="1:23" s="2" customFormat="1" ht="16.5" customHeight="1">
      <c r="A15" s="21"/>
      <c r="B15" s="196"/>
      <c r="C15" s="359" t="s">
        <v>80</v>
      </c>
      <c r="D15" s="360"/>
      <c r="E15" s="198" t="s">
        <v>7</v>
      </c>
      <c r="F15" s="199"/>
      <c r="G15" s="45" t="s">
        <v>9</v>
      </c>
      <c r="H15" s="261">
        <v>38870</v>
      </c>
      <c r="I15" s="203"/>
      <c r="J15" s="91"/>
      <c r="K15" s="46">
        <f t="shared" si="0"/>
      </c>
      <c r="L15" s="44"/>
      <c r="M15" s="21"/>
      <c r="N15" s="297"/>
      <c r="O15" s="302" t="s">
        <v>53</v>
      </c>
      <c r="P15" s="303"/>
      <c r="Q15" s="335" t="s">
        <v>7</v>
      </c>
      <c r="R15" s="341"/>
      <c r="S15" s="79"/>
      <c r="T15" s="48">
        <v>14400</v>
      </c>
      <c r="U15" s="106"/>
      <c r="V15" s="39">
        <f t="shared" si="1"/>
      </c>
      <c r="W15" s="33"/>
    </row>
    <row r="16" spans="1:23" s="2" customFormat="1" ht="16.5" customHeight="1">
      <c r="A16" s="21"/>
      <c r="B16" s="196"/>
      <c r="C16" s="361"/>
      <c r="D16" s="362"/>
      <c r="E16" s="253" t="s">
        <v>67</v>
      </c>
      <c r="F16" s="366"/>
      <c r="G16" s="37"/>
      <c r="H16" s="271">
        <v>1320</v>
      </c>
      <c r="I16" s="272"/>
      <c r="J16" s="92"/>
      <c r="K16" s="77">
        <f t="shared" si="0"/>
      </c>
      <c r="L16" s="33"/>
      <c r="M16" s="21"/>
      <c r="N16" s="297"/>
      <c r="O16" s="304"/>
      <c r="P16" s="303"/>
      <c r="Q16" s="294"/>
      <c r="R16" s="295"/>
      <c r="S16" s="47" t="s">
        <v>30</v>
      </c>
      <c r="T16" s="48">
        <v>13370</v>
      </c>
      <c r="U16" s="106"/>
      <c r="V16" s="39">
        <f t="shared" si="1"/>
      </c>
      <c r="W16" s="25"/>
    </row>
    <row r="17" spans="1:23" s="2" customFormat="1" ht="16.5" customHeight="1" thickBot="1">
      <c r="A17" s="21"/>
      <c r="B17" s="196"/>
      <c r="C17" s="363"/>
      <c r="D17" s="364"/>
      <c r="E17" s="153" t="s">
        <v>35</v>
      </c>
      <c r="F17" s="192"/>
      <c r="G17" s="37" t="s">
        <v>9</v>
      </c>
      <c r="H17" s="271">
        <v>1350</v>
      </c>
      <c r="I17" s="272"/>
      <c r="J17" s="92"/>
      <c r="K17" s="77">
        <f aca="true" t="shared" si="2" ref="K17:K34">IF(J17="","",(H17*J17))</f>
      </c>
      <c r="L17" s="33"/>
      <c r="M17" s="21"/>
      <c r="N17" s="297"/>
      <c r="O17" s="304"/>
      <c r="P17" s="303"/>
      <c r="Q17" s="253" t="s">
        <v>43</v>
      </c>
      <c r="R17" s="254"/>
      <c r="S17" s="47"/>
      <c r="T17" s="48">
        <v>1420</v>
      </c>
      <c r="U17" s="106"/>
      <c r="V17" s="39">
        <f t="shared" si="1"/>
      </c>
      <c r="W17" s="25"/>
    </row>
    <row r="18" spans="1:23" s="2" customFormat="1" ht="16.5" customHeight="1" thickBot="1">
      <c r="A18" s="21"/>
      <c r="B18" s="196"/>
      <c r="C18" s="352" t="s">
        <v>66</v>
      </c>
      <c r="D18" s="203"/>
      <c r="E18" s="354" t="s">
        <v>7</v>
      </c>
      <c r="F18" s="358"/>
      <c r="G18" s="45"/>
      <c r="H18" s="261">
        <v>11370</v>
      </c>
      <c r="I18" s="203"/>
      <c r="J18" s="91"/>
      <c r="K18" s="46">
        <f t="shared" si="2"/>
      </c>
      <c r="L18" s="33"/>
      <c r="M18" s="21"/>
      <c r="N18" s="297"/>
      <c r="O18" s="305"/>
      <c r="P18" s="306"/>
      <c r="Q18" s="339" t="s">
        <v>35</v>
      </c>
      <c r="R18" s="340"/>
      <c r="S18" s="78"/>
      <c r="T18" s="123">
        <v>460</v>
      </c>
      <c r="U18" s="129"/>
      <c r="V18" s="42">
        <f t="shared" si="1"/>
      </c>
      <c r="W18" s="25"/>
    </row>
    <row r="19" spans="1:23" s="2" customFormat="1" ht="16.5" customHeight="1">
      <c r="A19" s="21"/>
      <c r="B19" s="196"/>
      <c r="C19" s="209"/>
      <c r="D19" s="209"/>
      <c r="E19" s="253" t="s">
        <v>43</v>
      </c>
      <c r="F19" s="366"/>
      <c r="G19" s="83"/>
      <c r="H19" s="280">
        <v>1070</v>
      </c>
      <c r="I19" s="281"/>
      <c r="J19" s="92"/>
      <c r="K19" s="77">
        <f t="shared" si="2"/>
      </c>
      <c r="L19" s="33"/>
      <c r="M19" s="21"/>
      <c r="N19" s="297"/>
      <c r="O19" s="302" t="s">
        <v>54</v>
      </c>
      <c r="P19" s="342"/>
      <c r="Q19" s="335" t="s">
        <v>44</v>
      </c>
      <c r="R19" s="341"/>
      <c r="S19" s="80"/>
      <c r="T19" s="124">
        <v>8230</v>
      </c>
      <c r="U19" s="125"/>
      <c r="V19" s="39">
        <f aca="true" t="shared" si="3" ref="V19:V39">IF(U19="","",(T19*U19))</f>
      </c>
      <c r="W19" s="25"/>
    </row>
    <row r="20" spans="1:23" s="2" customFormat="1" ht="16.5" customHeight="1" thickBot="1">
      <c r="A20" s="21"/>
      <c r="B20" s="197"/>
      <c r="C20" s="156"/>
      <c r="D20" s="156"/>
      <c r="E20" s="339" t="s">
        <v>35</v>
      </c>
      <c r="F20" s="353"/>
      <c r="G20" s="84"/>
      <c r="H20" s="278">
        <v>600</v>
      </c>
      <c r="I20" s="156"/>
      <c r="J20" s="93"/>
      <c r="K20" s="43">
        <f t="shared" si="2"/>
      </c>
      <c r="L20" s="44"/>
      <c r="M20" s="21"/>
      <c r="N20" s="297"/>
      <c r="O20" s="343"/>
      <c r="P20" s="342"/>
      <c r="Q20" s="294"/>
      <c r="R20" s="295"/>
      <c r="S20" s="37" t="s">
        <v>30</v>
      </c>
      <c r="T20" s="75">
        <v>7200</v>
      </c>
      <c r="U20" s="106"/>
      <c r="V20" s="39">
        <f t="shared" si="3"/>
      </c>
      <c r="W20" s="25"/>
    </row>
    <row r="21" spans="1:23" s="2" customFormat="1" ht="16.5" customHeight="1" thickBot="1">
      <c r="A21" s="21"/>
      <c r="B21" s="195" t="s">
        <v>36</v>
      </c>
      <c r="C21" s="202" t="s">
        <v>56</v>
      </c>
      <c r="D21" s="203"/>
      <c r="E21" s="354" t="s">
        <v>7</v>
      </c>
      <c r="F21" s="355"/>
      <c r="G21" s="45"/>
      <c r="H21" s="261">
        <v>12130</v>
      </c>
      <c r="I21" s="203"/>
      <c r="J21" s="91"/>
      <c r="K21" s="46">
        <f t="shared" si="2"/>
      </c>
      <c r="L21" s="44"/>
      <c r="M21" s="21"/>
      <c r="N21" s="298"/>
      <c r="O21" s="344"/>
      <c r="P21" s="345"/>
      <c r="Q21" s="153" t="s">
        <v>43</v>
      </c>
      <c r="R21" s="282"/>
      <c r="S21" s="73"/>
      <c r="T21" s="74">
        <v>864</v>
      </c>
      <c r="U21" s="107"/>
      <c r="V21" s="39">
        <f t="shared" si="3"/>
      </c>
      <c r="W21" s="25"/>
    </row>
    <row r="22" spans="1:23" s="2" customFormat="1" ht="16.5" customHeight="1" thickBot="1">
      <c r="A22" s="21"/>
      <c r="B22" s="196"/>
      <c r="C22" s="156"/>
      <c r="D22" s="156"/>
      <c r="E22" s="153" t="s">
        <v>43</v>
      </c>
      <c r="F22" s="211"/>
      <c r="G22" s="78"/>
      <c r="H22" s="278">
        <v>2272</v>
      </c>
      <c r="I22" s="156"/>
      <c r="J22" s="93"/>
      <c r="K22" s="43">
        <f t="shared" si="2"/>
      </c>
      <c r="L22" s="44"/>
      <c r="M22" s="21"/>
      <c r="N22" s="241" t="s">
        <v>55</v>
      </c>
      <c r="O22" s="212" t="s">
        <v>42</v>
      </c>
      <c r="P22" s="213"/>
      <c r="Q22" s="188" t="s">
        <v>7</v>
      </c>
      <c r="R22" s="189"/>
      <c r="S22" s="45"/>
      <c r="T22" s="34">
        <v>14400</v>
      </c>
      <c r="U22" s="103"/>
      <c r="V22" s="35">
        <f t="shared" si="3"/>
      </c>
      <c r="W22" s="25"/>
    </row>
    <row r="23" spans="1:23" s="2" customFormat="1" ht="16.5" customHeight="1">
      <c r="A23" s="21"/>
      <c r="B23" s="196"/>
      <c r="C23" s="202" t="s">
        <v>57</v>
      </c>
      <c r="D23" s="356"/>
      <c r="E23" s="354" t="s">
        <v>7</v>
      </c>
      <c r="F23" s="355"/>
      <c r="G23" s="45"/>
      <c r="H23" s="261">
        <v>9800</v>
      </c>
      <c r="I23" s="203"/>
      <c r="J23" s="91"/>
      <c r="K23" s="46">
        <f t="shared" si="2"/>
      </c>
      <c r="L23" s="44"/>
      <c r="M23" s="21"/>
      <c r="N23" s="242"/>
      <c r="O23" s="214"/>
      <c r="P23" s="215"/>
      <c r="Q23" s="190"/>
      <c r="R23" s="191"/>
      <c r="S23" s="51" t="s">
        <v>30</v>
      </c>
      <c r="T23" s="38">
        <v>13370</v>
      </c>
      <c r="U23" s="104"/>
      <c r="V23" s="50">
        <f t="shared" si="3"/>
      </c>
      <c r="W23" s="21"/>
    </row>
    <row r="24" spans="1:23" s="2" customFormat="1" ht="16.5" customHeight="1" thickBot="1">
      <c r="A24" s="21"/>
      <c r="B24" s="196"/>
      <c r="C24" s="357"/>
      <c r="D24" s="357"/>
      <c r="E24" s="153" t="s">
        <v>43</v>
      </c>
      <c r="F24" s="211"/>
      <c r="G24" s="85"/>
      <c r="H24" s="278">
        <v>1650</v>
      </c>
      <c r="I24" s="156"/>
      <c r="J24" s="94"/>
      <c r="K24" s="43">
        <f t="shared" si="2"/>
      </c>
      <c r="L24" s="33"/>
      <c r="M24" s="21"/>
      <c r="N24" s="242"/>
      <c r="O24" s="214"/>
      <c r="P24" s="215"/>
      <c r="Q24" s="253" t="s">
        <v>43</v>
      </c>
      <c r="R24" s="366"/>
      <c r="S24" s="120"/>
      <c r="T24" s="121">
        <v>6696</v>
      </c>
      <c r="U24" s="122"/>
      <c r="V24" s="50">
        <f t="shared" si="3"/>
      </c>
      <c r="W24" s="21"/>
    </row>
    <row r="25" spans="1:23" s="2" customFormat="1" ht="16.5" customHeight="1" thickBot="1">
      <c r="A25" s="21"/>
      <c r="B25" s="196"/>
      <c r="C25" s="204" t="s">
        <v>73</v>
      </c>
      <c r="D25" s="205"/>
      <c r="E25" s="198" t="s">
        <v>44</v>
      </c>
      <c r="F25" s="199"/>
      <c r="G25" s="86"/>
      <c r="H25" s="170">
        <v>9800</v>
      </c>
      <c r="I25" s="171"/>
      <c r="J25" s="95"/>
      <c r="K25" s="46">
        <f t="shared" si="2"/>
      </c>
      <c r="L25" s="44"/>
      <c r="M25" s="21"/>
      <c r="N25" s="242"/>
      <c r="O25" s="216"/>
      <c r="P25" s="217"/>
      <c r="Q25" s="193" t="s">
        <v>64</v>
      </c>
      <c r="R25" s="194"/>
      <c r="S25" s="130"/>
      <c r="T25" s="131">
        <v>310</v>
      </c>
      <c r="U25" s="110"/>
      <c r="V25" s="42">
        <f t="shared" si="3"/>
      </c>
      <c r="W25" s="21"/>
    </row>
    <row r="26" spans="1:23" s="2" customFormat="1" ht="16.5" customHeight="1" thickBot="1">
      <c r="A26" s="21"/>
      <c r="B26" s="196"/>
      <c r="C26" s="206"/>
      <c r="D26" s="207"/>
      <c r="E26" s="200" t="s">
        <v>43</v>
      </c>
      <c r="F26" s="201"/>
      <c r="G26" s="138"/>
      <c r="H26" s="172">
        <v>4104</v>
      </c>
      <c r="I26" s="173"/>
      <c r="J26" s="139"/>
      <c r="K26" s="140">
        <f t="shared" si="2"/>
      </c>
      <c r="L26" s="44"/>
      <c r="M26" s="21"/>
      <c r="N26" s="242"/>
      <c r="O26" s="214" t="s">
        <v>49</v>
      </c>
      <c r="P26" s="215"/>
      <c r="Q26" s="188" t="s">
        <v>7</v>
      </c>
      <c r="R26" s="189"/>
      <c r="S26" s="80"/>
      <c r="T26" s="48">
        <v>10290</v>
      </c>
      <c r="U26" s="106"/>
      <c r="V26" s="39">
        <f t="shared" si="3"/>
      </c>
      <c r="W26" s="21"/>
    </row>
    <row r="27" spans="1:23" s="2" customFormat="1" ht="16.5" customHeight="1">
      <c r="A27" s="21"/>
      <c r="B27" s="196"/>
      <c r="C27" s="176" t="s">
        <v>15</v>
      </c>
      <c r="D27" s="177"/>
      <c r="E27" s="354" t="s">
        <v>7</v>
      </c>
      <c r="F27" s="355"/>
      <c r="G27" s="86"/>
      <c r="H27" s="261">
        <v>16510</v>
      </c>
      <c r="I27" s="262"/>
      <c r="J27" s="95"/>
      <c r="K27" s="46">
        <f aca="true" t="shared" si="4" ref="K27:K32">IF(J27="","",(H27*J27))</f>
      </c>
      <c r="L27" s="33"/>
      <c r="M27" s="21"/>
      <c r="N27" s="242"/>
      <c r="O27" s="214"/>
      <c r="P27" s="215"/>
      <c r="Q27" s="190"/>
      <c r="R27" s="191"/>
      <c r="S27" s="51" t="s">
        <v>30</v>
      </c>
      <c r="T27" s="38">
        <v>9260</v>
      </c>
      <c r="U27" s="109"/>
      <c r="V27" s="50">
        <f t="shared" si="3"/>
      </c>
      <c r="W27" s="21"/>
    </row>
    <row r="28" spans="1:23" s="2" customFormat="1" ht="16.5" customHeight="1" thickBot="1">
      <c r="A28" s="21"/>
      <c r="B28" s="196"/>
      <c r="C28" s="180"/>
      <c r="D28" s="181"/>
      <c r="E28" s="375" t="s">
        <v>43</v>
      </c>
      <c r="F28" s="376"/>
      <c r="G28" s="85"/>
      <c r="H28" s="278">
        <v>2160</v>
      </c>
      <c r="I28" s="279"/>
      <c r="J28" s="93"/>
      <c r="K28" s="43">
        <f t="shared" si="4"/>
      </c>
      <c r="L28" s="44"/>
      <c r="M28" s="21"/>
      <c r="N28" s="242"/>
      <c r="O28" s="216"/>
      <c r="P28" s="217"/>
      <c r="Q28" s="153" t="s">
        <v>43</v>
      </c>
      <c r="R28" s="192"/>
      <c r="S28" s="52"/>
      <c r="T28" s="53">
        <v>4536</v>
      </c>
      <c r="U28" s="108"/>
      <c r="V28" s="42">
        <f t="shared" si="3"/>
      </c>
      <c r="W28" s="21"/>
    </row>
    <row r="29" spans="1:23" s="2" customFormat="1" ht="16.5" customHeight="1">
      <c r="A29" s="21"/>
      <c r="B29" s="196"/>
      <c r="C29" s="208" t="s">
        <v>17</v>
      </c>
      <c r="D29" s="203"/>
      <c r="E29" s="354" t="s">
        <v>7</v>
      </c>
      <c r="F29" s="355"/>
      <c r="G29" s="86"/>
      <c r="H29" s="261">
        <v>9800</v>
      </c>
      <c r="I29" s="262"/>
      <c r="J29" s="91"/>
      <c r="K29" s="46">
        <f t="shared" si="4"/>
      </c>
      <c r="L29" s="33"/>
      <c r="M29" s="21"/>
      <c r="N29" s="242"/>
      <c r="O29" s="178" t="s">
        <v>50</v>
      </c>
      <c r="P29" s="179"/>
      <c r="Q29" s="188" t="s">
        <v>7</v>
      </c>
      <c r="R29" s="189"/>
      <c r="S29" s="80"/>
      <c r="T29" s="48">
        <v>10290</v>
      </c>
      <c r="U29" s="106"/>
      <c r="V29" s="39">
        <f t="shared" si="3"/>
      </c>
      <c r="W29" s="21"/>
    </row>
    <row r="30" spans="1:23" s="2" customFormat="1" ht="16.5" customHeight="1">
      <c r="A30" s="21"/>
      <c r="B30" s="196"/>
      <c r="C30" s="209"/>
      <c r="D30" s="209"/>
      <c r="E30" s="259" t="s">
        <v>72</v>
      </c>
      <c r="F30" s="260"/>
      <c r="G30" s="87"/>
      <c r="H30" s="271">
        <v>3888</v>
      </c>
      <c r="I30" s="272"/>
      <c r="J30" s="96"/>
      <c r="K30" s="32">
        <f t="shared" si="4"/>
      </c>
      <c r="L30" s="44"/>
      <c r="M30" s="21"/>
      <c r="N30" s="242"/>
      <c r="O30" s="178"/>
      <c r="P30" s="179"/>
      <c r="Q30" s="190"/>
      <c r="R30" s="191"/>
      <c r="S30" s="51" t="s">
        <v>30</v>
      </c>
      <c r="T30" s="38">
        <v>9260</v>
      </c>
      <c r="U30" s="106"/>
      <c r="V30" s="39">
        <f t="shared" si="3"/>
      </c>
      <c r="W30" s="21"/>
    </row>
    <row r="31" spans="1:23" s="2" customFormat="1" ht="16.5" customHeight="1" thickBot="1">
      <c r="A31" s="21"/>
      <c r="B31" s="196"/>
      <c r="C31" s="156"/>
      <c r="D31" s="156"/>
      <c r="E31" s="276" t="s">
        <v>16</v>
      </c>
      <c r="F31" s="277"/>
      <c r="G31" s="85"/>
      <c r="H31" s="278">
        <v>2160</v>
      </c>
      <c r="I31" s="279"/>
      <c r="J31" s="94"/>
      <c r="K31" s="43">
        <f t="shared" si="4"/>
      </c>
      <c r="L31" s="44"/>
      <c r="M31" s="21"/>
      <c r="N31" s="242"/>
      <c r="O31" s="180"/>
      <c r="P31" s="181"/>
      <c r="Q31" s="153" t="s">
        <v>43</v>
      </c>
      <c r="R31" s="192"/>
      <c r="S31" s="52"/>
      <c r="T31" s="53">
        <v>7405</v>
      </c>
      <c r="U31" s="108"/>
      <c r="V31" s="42">
        <f t="shared" si="3"/>
      </c>
      <c r="W31" s="21"/>
    </row>
    <row r="32" spans="1:23" s="2" customFormat="1" ht="16.5" customHeight="1">
      <c r="A32" s="21"/>
      <c r="B32" s="196"/>
      <c r="C32" s="210" t="s">
        <v>37</v>
      </c>
      <c r="D32" s="203"/>
      <c r="E32" s="198" t="s">
        <v>7</v>
      </c>
      <c r="F32" s="365"/>
      <c r="G32" s="86"/>
      <c r="H32" s="261">
        <v>9800</v>
      </c>
      <c r="I32" s="262"/>
      <c r="J32" s="95"/>
      <c r="K32" s="46">
        <f t="shared" si="4"/>
      </c>
      <c r="L32" s="44"/>
      <c r="M32" s="21"/>
      <c r="N32" s="242"/>
      <c r="O32" s="214" t="s">
        <v>51</v>
      </c>
      <c r="P32" s="215"/>
      <c r="Q32" s="188" t="s">
        <v>7</v>
      </c>
      <c r="R32" s="189"/>
      <c r="S32" s="126"/>
      <c r="T32" s="127">
        <v>9260</v>
      </c>
      <c r="U32" s="111"/>
      <c r="V32" s="39">
        <f t="shared" si="3"/>
      </c>
      <c r="W32" s="21"/>
    </row>
    <row r="33" spans="1:23" s="2" customFormat="1" ht="16.5" customHeight="1">
      <c r="A33" s="21"/>
      <c r="B33" s="196"/>
      <c r="C33" s="209"/>
      <c r="D33" s="209"/>
      <c r="E33" s="253" t="s">
        <v>43</v>
      </c>
      <c r="F33" s="263"/>
      <c r="G33" s="87"/>
      <c r="H33" s="271">
        <v>4212</v>
      </c>
      <c r="I33" s="272"/>
      <c r="J33" s="92"/>
      <c r="K33" s="77">
        <f t="shared" si="2"/>
      </c>
      <c r="L33" s="33"/>
      <c r="M33" s="21"/>
      <c r="N33" s="242"/>
      <c r="O33" s="214"/>
      <c r="P33" s="215"/>
      <c r="Q33" s="190"/>
      <c r="R33" s="191"/>
      <c r="S33" s="47" t="s">
        <v>30</v>
      </c>
      <c r="T33" s="48">
        <v>8230</v>
      </c>
      <c r="U33" s="111"/>
      <c r="V33" s="39">
        <f t="shared" si="3"/>
      </c>
      <c r="W33" s="21"/>
    </row>
    <row r="34" spans="1:23" s="2" customFormat="1" ht="16.5" customHeight="1" thickBot="1">
      <c r="A34" s="21"/>
      <c r="B34" s="197"/>
      <c r="C34" s="156"/>
      <c r="D34" s="156"/>
      <c r="E34" s="276" t="s">
        <v>16</v>
      </c>
      <c r="F34" s="277"/>
      <c r="G34" s="85"/>
      <c r="H34" s="278">
        <v>2160</v>
      </c>
      <c r="I34" s="279"/>
      <c r="J34" s="94"/>
      <c r="K34" s="43">
        <f t="shared" si="2"/>
      </c>
      <c r="L34" s="44"/>
      <c r="M34" s="21"/>
      <c r="N34" s="242"/>
      <c r="O34" s="216"/>
      <c r="P34" s="217"/>
      <c r="Q34" s="153" t="s">
        <v>43</v>
      </c>
      <c r="R34" s="192"/>
      <c r="S34" s="76"/>
      <c r="T34" s="81">
        <v>1320</v>
      </c>
      <c r="U34" s="108"/>
      <c r="V34" s="42">
        <f t="shared" si="3"/>
      </c>
      <c r="W34" s="21"/>
    </row>
    <row r="35" spans="1:27" s="2" customFormat="1" ht="16.5" customHeight="1">
      <c r="A35" s="21"/>
      <c r="B35" s="167" t="s">
        <v>58</v>
      </c>
      <c r="C35" s="372" t="s">
        <v>48</v>
      </c>
      <c r="D35" s="358"/>
      <c r="E35" s="188" t="s">
        <v>7</v>
      </c>
      <c r="F35" s="367"/>
      <c r="G35" s="86"/>
      <c r="H35" s="261">
        <v>9260</v>
      </c>
      <c r="I35" s="262"/>
      <c r="J35" s="97"/>
      <c r="K35" s="46">
        <f aca="true" t="shared" si="5" ref="K35:K41">IF(J35="","",(H35*J35))</f>
      </c>
      <c r="L35" s="33"/>
      <c r="M35" s="21"/>
      <c r="N35" s="242"/>
      <c r="O35" s="176" t="s">
        <v>75</v>
      </c>
      <c r="P35" s="177"/>
      <c r="Q35" s="188" t="s">
        <v>7</v>
      </c>
      <c r="R35" s="189"/>
      <c r="S35" s="126"/>
      <c r="T35" s="127">
        <v>6170</v>
      </c>
      <c r="U35" s="111"/>
      <c r="V35" s="39">
        <f t="shared" si="3"/>
      </c>
      <c r="W35" s="21"/>
      <c r="AA35" s="141"/>
    </row>
    <row r="36" spans="1:25" s="2" customFormat="1" ht="16.5" customHeight="1">
      <c r="A36" s="21"/>
      <c r="B36" s="168"/>
      <c r="C36" s="373"/>
      <c r="D36" s="374"/>
      <c r="E36" s="368"/>
      <c r="F36" s="369"/>
      <c r="G36" s="51" t="s">
        <v>30</v>
      </c>
      <c r="H36" s="271">
        <v>8230</v>
      </c>
      <c r="I36" s="272"/>
      <c r="J36" s="98"/>
      <c r="K36" s="77">
        <f t="shared" si="5"/>
      </c>
      <c r="L36" s="44"/>
      <c r="M36" s="21"/>
      <c r="N36" s="242"/>
      <c r="O36" s="178"/>
      <c r="P36" s="179"/>
      <c r="Q36" s="190"/>
      <c r="R36" s="191"/>
      <c r="S36" s="51" t="s">
        <v>30</v>
      </c>
      <c r="T36" s="89">
        <v>5140</v>
      </c>
      <c r="U36" s="122"/>
      <c r="V36" s="50">
        <f t="shared" si="3"/>
      </c>
      <c r="W36" s="21"/>
      <c r="Y36" s="141"/>
    </row>
    <row r="37" spans="1:26" s="2" customFormat="1" ht="16.5" customHeight="1" thickBot="1">
      <c r="A37" s="21"/>
      <c r="B37" s="168"/>
      <c r="C37" s="373"/>
      <c r="D37" s="374"/>
      <c r="E37" s="253" t="s">
        <v>43</v>
      </c>
      <c r="F37" s="254"/>
      <c r="G37" s="87"/>
      <c r="H37" s="271">
        <v>1080</v>
      </c>
      <c r="I37" s="272"/>
      <c r="J37" s="98"/>
      <c r="K37" s="77">
        <f t="shared" si="5"/>
      </c>
      <c r="L37" s="36"/>
      <c r="M37" s="21"/>
      <c r="N37" s="242"/>
      <c r="O37" s="180"/>
      <c r="P37" s="181"/>
      <c r="Q37" s="174" t="s">
        <v>43</v>
      </c>
      <c r="R37" s="175"/>
      <c r="S37" s="72"/>
      <c r="T37" s="82">
        <v>650</v>
      </c>
      <c r="U37" s="110"/>
      <c r="V37" s="49">
        <f t="shared" si="3"/>
      </c>
      <c r="W37" s="21"/>
      <c r="Z37" s="141"/>
    </row>
    <row r="38" spans="1:23" s="2" customFormat="1" ht="16.5" customHeight="1" thickBot="1">
      <c r="A38" s="21"/>
      <c r="B38" s="168"/>
      <c r="C38" s="277"/>
      <c r="D38" s="353"/>
      <c r="E38" s="339" t="s">
        <v>35</v>
      </c>
      <c r="F38" s="340"/>
      <c r="G38" s="85"/>
      <c r="H38" s="278">
        <v>1080</v>
      </c>
      <c r="I38" s="279"/>
      <c r="J38" s="99"/>
      <c r="K38" s="43">
        <f t="shared" si="5"/>
      </c>
      <c r="L38" s="54"/>
      <c r="M38" s="21"/>
      <c r="N38" s="242"/>
      <c r="O38" s="182" t="s">
        <v>74</v>
      </c>
      <c r="P38" s="183"/>
      <c r="Q38" s="186" t="s">
        <v>44</v>
      </c>
      <c r="R38" s="187"/>
      <c r="S38" s="142"/>
      <c r="T38" s="128">
        <v>6170</v>
      </c>
      <c r="U38" s="111"/>
      <c r="V38" s="39">
        <f t="shared" si="3"/>
      </c>
      <c r="W38" s="21"/>
    </row>
    <row r="39" spans="1:23" s="2" customFormat="1" ht="16.5" customHeight="1" thickBot="1">
      <c r="A39" s="21"/>
      <c r="B39" s="168"/>
      <c r="C39" s="157" t="s">
        <v>34</v>
      </c>
      <c r="D39" s="213"/>
      <c r="E39" s="163" t="s">
        <v>7</v>
      </c>
      <c r="F39" s="164"/>
      <c r="G39" s="88"/>
      <c r="H39" s="270">
        <v>13370</v>
      </c>
      <c r="I39" s="203"/>
      <c r="J39" s="100"/>
      <c r="K39" s="46">
        <f t="shared" si="5"/>
      </c>
      <c r="L39" s="54"/>
      <c r="M39" s="21"/>
      <c r="N39" s="242"/>
      <c r="O39" s="184"/>
      <c r="P39" s="185"/>
      <c r="Q39" s="153" t="s">
        <v>43</v>
      </c>
      <c r="R39" s="192"/>
      <c r="S39" s="150" t="s">
        <v>30</v>
      </c>
      <c r="T39" s="82">
        <v>5140</v>
      </c>
      <c r="U39" s="110"/>
      <c r="V39" s="49">
        <f t="shared" si="3"/>
      </c>
      <c r="W39" s="21"/>
    </row>
    <row r="40" spans="1:23" s="2" customFormat="1" ht="16.5" customHeight="1">
      <c r="A40" s="21"/>
      <c r="B40" s="168"/>
      <c r="C40" s="370"/>
      <c r="D40" s="215"/>
      <c r="E40" s="165"/>
      <c r="F40" s="166"/>
      <c r="G40" s="51" t="s">
        <v>30</v>
      </c>
      <c r="H40" s="273">
        <v>12340</v>
      </c>
      <c r="I40" s="209"/>
      <c r="J40" s="101"/>
      <c r="K40" s="77">
        <f t="shared" si="5"/>
      </c>
      <c r="L40" s="21"/>
      <c r="M40" s="21"/>
      <c r="N40" s="242"/>
      <c r="O40" s="212" t="s">
        <v>40</v>
      </c>
      <c r="P40" s="213"/>
      <c r="Q40" s="220" t="s">
        <v>26</v>
      </c>
      <c r="R40" s="221"/>
      <c r="S40" s="232">
        <v>1540</v>
      </c>
      <c r="T40" s="233"/>
      <c r="U40" s="111"/>
      <c r="V40" s="35">
        <f>IF(U40="","",(S40*U40))</f>
      </c>
      <c r="W40" s="21"/>
    </row>
    <row r="41" spans="1:23" s="2" customFormat="1" ht="16.5" customHeight="1" thickBot="1">
      <c r="A41" s="21"/>
      <c r="B41" s="168"/>
      <c r="C41" s="371"/>
      <c r="D41" s="217"/>
      <c r="E41" s="153" t="s">
        <v>43</v>
      </c>
      <c r="F41" s="154"/>
      <c r="G41" s="78"/>
      <c r="H41" s="155">
        <v>1740</v>
      </c>
      <c r="I41" s="156"/>
      <c r="J41" s="102"/>
      <c r="K41" s="43">
        <f t="shared" si="5"/>
      </c>
      <c r="L41" s="21"/>
      <c r="M41" s="21"/>
      <c r="N41" s="242"/>
      <c r="O41" s="214"/>
      <c r="P41" s="215"/>
      <c r="Q41" s="222" t="s">
        <v>27</v>
      </c>
      <c r="R41" s="223"/>
      <c r="S41" s="234"/>
      <c r="T41" s="235"/>
      <c r="U41" s="111"/>
      <c r="V41" s="50">
        <f>IF(U41="","",(S40*U41))</f>
      </c>
      <c r="W41" s="21"/>
    </row>
    <row r="42" spans="1:23" s="2" customFormat="1" ht="16.5" customHeight="1">
      <c r="A42" s="21"/>
      <c r="B42" s="168"/>
      <c r="C42" s="157" t="s">
        <v>82</v>
      </c>
      <c r="D42" s="158"/>
      <c r="E42" s="163" t="s">
        <v>7</v>
      </c>
      <c r="F42" s="164"/>
      <c r="G42" s="88"/>
      <c r="H42" s="270">
        <v>9260</v>
      </c>
      <c r="I42" s="203"/>
      <c r="J42" s="100"/>
      <c r="K42" s="46">
        <f>IF(J42="","",(H42*J42))</f>
      </c>
      <c r="L42" s="21"/>
      <c r="M42" s="21"/>
      <c r="N42" s="242"/>
      <c r="O42" s="214"/>
      <c r="P42" s="215"/>
      <c r="Q42" s="222" t="s">
        <v>28</v>
      </c>
      <c r="R42" s="223"/>
      <c r="S42" s="234"/>
      <c r="T42" s="235"/>
      <c r="U42" s="111"/>
      <c r="V42" s="39">
        <f>IF(U42="","",(S40*U42))</f>
      </c>
      <c r="W42" s="21"/>
    </row>
    <row r="43" spans="1:23" s="2" customFormat="1" ht="16.5" customHeight="1" thickBot="1">
      <c r="A43" s="21"/>
      <c r="B43" s="168"/>
      <c r="C43" s="159"/>
      <c r="D43" s="160"/>
      <c r="E43" s="165"/>
      <c r="F43" s="166"/>
      <c r="G43" s="51" t="s">
        <v>30</v>
      </c>
      <c r="H43" s="273">
        <v>8230</v>
      </c>
      <c r="I43" s="209"/>
      <c r="J43" s="101"/>
      <c r="K43" s="77">
        <f>IF(J43="","",(H43*J43))</f>
      </c>
      <c r="L43" s="21"/>
      <c r="M43" s="21"/>
      <c r="N43" s="242"/>
      <c r="O43" s="216"/>
      <c r="P43" s="217"/>
      <c r="Q43" s="218" t="s">
        <v>29</v>
      </c>
      <c r="R43" s="219"/>
      <c r="S43" s="236"/>
      <c r="T43" s="237"/>
      <c r="U43" s="110"/>
      <c r="V43" s="42">
        <f>IF(U43="","",(S40*U43))</f>
      </c>
      <c r="W43" s="21"/>
    </row>
    <row r="44" spans="1:23" s="2" customFormat="1" ht="16.5" customHeight="1" thickBot="1">
      <c r="A44" s="21"/>
      <c r="B44" s="169"/>
      <c r="C44" s="161"/>
      <c r="D44" s="162"/>
      <c r="E44" s="153" t="s">
        <v>43</v>
      </c>
      <c r="F44" s="154"/>
      <c r="G44" s="78"/>
      <c r="H44" s="155">
        <v>1790</v>
      </c>
      <c r="I44" s="156"/>
      <c r="J44" s="102"/>
      <c r="K44" s="43">
        <f>IF(J44="","",(H44*J44))</f>
      </c>
      <c r="L44" s="113"/>
      <c r="M44" s="114"/>
      <c r="N44" s="242"/>
      <c r="O44" s="212" t="s">
        <v>47</v>
      </c>
      <c r="P44" s="157"/>
      <c r="Q44" s="157"/>
      <c r="R44" s="213"/>
      <c r="S44" s="143"/>
      <c r="T44" s="144">
        <v>3090</v>
      </c>
      <c r="U44" s="145"/>
      <c r="V44" s="146">
        <f>IF(U44="","",(T44*U44))</f>
      </c>
      <c r="W44" s="21"/>
    </row>
    <row r="45" spans="1:23" s="2" customFormat="1" ht="15.75" customHeight="1" thickBot="1">
      <c r="A45" s="25"/>
      <c r="B45" s="151"/>
      <c r="C45" s="152"/>
      <c r="D45" s="152"/>
      <c r="E45" s="152"/>
      <c r="F45" s="152"/>
      <c r="G45" s="152"/>
      <c r="H45" s="152"/>
      <c r="I45" s="152"/>
      <c r="J45" s="152"/>
      <c r="K45" s="152"/>
      <c r="L45" s="113"/>
      <c r="M45" s="114"/>
      <c r="N45" s="229" t="s">
        <v>39</v>
      </c>
      <c r="O45" s="230"/>
      <c r="P45" s="230"/>
      <c r="Q45" s="230"/>
      <c r="R45" s="230"/>
      <c r="S45" s="230"/>
      <c r="T45" s="230"/>
      <c r="U45" s="231"/>
      <c r="V45" s="147">
        <f>SUM(K11:K44,V11:V44)</f>
        <v>0</v>
      </c>
      <c r="W45" s="21"/>
    </row>
    <row r="46" spans="1:23" s="2" customFormat="1" ht="6" customHeight="1">
      <c r="A46" s="25"/>
      <c r="B46" s="112"/>
      <c r="C46" s="113"/>
      <c r="D46" s="113"/>
      <c r="E46" s="113"/>
      <c r="F46" s="113"/>
      <c r="G46" s="113"/>
      <c r="H46" s="113"/>
      <c r="I46" s="113"/>
      <c r="J46" s="113"/>
      <c r="K46" s="114"/>
      <c r="L46" s="113"/>
      <c r="M46" s="114"/>
      <c r="N46" s="118"/>
      <c r="O46" s="119"/>
      <c r="P46" s="119"/>
      <c r="Q46" s="119"/>
      <c r="R46" s="119"/>
      <c r="S46" s="119"/>
      <c r="T46" s="119"/>
      <c r="U46" s="119"/>
      <c r="V46" s="137"/>
      <c r="W46" s="21"/>
    </row>
    <row r="47" spans="1:24" s="2" customFormat="1" ht="16.5" customHeight="1">
      <c r="A47" s="21"/>
      <c r="B47" s="112" t="s">
        <v>62</v>
      </c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4"/>
      <c r="N47" s="118"/>
      <c r="O47" s="119"/>
      <c r="P47" s="136" t="s">
        <v>25</v>
      </c>
      <c r="Q47" s="135"/>
      <c r="R47" s="135"/>
      <c r="S47" s="135"/>
      <c r="T47" s="135"/>
      <c r="U47" s="135"/>
      <c r="V47" s="135"/>
      <c r="W47" s="135"/>
      <c r="X47" s="135"/>
    </row>
    <row r="48" spans="1:23" s="2" customFormat="1" ht="15" customHeight="1">
      <c r="A48" s="21"/>
      <c r="B48" s="112" t="s">
        <v>31</v>
      </c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4"/>
      <c r="N48" s="118"/>
      <c r="O48" s="119"/>
      <c r="P48" s="119"/>
      <c r="Q48" s="119"/>
      <c r="R48" s="119"/>
      <c r="S48" s="119"/>
      <c r="T48" s="119"/>
      <c r="U48" s="119"/>
      <c r="V48" s="137"/>
      <c r="W48" s="21"/>
    </row>
    <row r="49" spans="1:23" s="2" customFormat="1" ht="15" customHeight="1" thickBot="1">
      <c r="A49" s="21"/>
      <c r="B49" s="112" t="s">
        <v>63</v>
      </c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35"/>
      <c r="O49" s="135"/>
      <c r="P49" s="135"/>
      <c r="Q49" s="135"/>
      <c r="R49" s="135"/>
      <c r="S49" s="135"/>
      <c r="T49" s="135"/>
      <c r="U49" s="135"/>
      <c r="V49" s="135"/>
      <c r="W49" s="21"/>
    </row>
    <row r="50" spans="1:23" ht="18" customHeight="1" thickBot="1">
      <c r="A50" s="20"/>
      <c r="B50" s="249" t="s">
        <v>10</v>
      </c>
      <c r="C50" s="250"/>
      <c r="D50" s="250"/>
      <c r="E50" s="250"/>
      <c r="F50" s="250"/>
      <c r="G50" s="251"/>
      <c r="H50" s="210" t="s">
        <v>11</v>
      </c>
      <c r="I50" s="210"/>
      <c r="J50" s="264" t="s">
        <v>21</v>
      </c>
      <c r="K50" s="265"/>
      <c r="L50" s="266"/>
      <c r="M50" s="20"/>
      <c r="N50" s="112"/>
      <c r="O50" s="112"/>
      <c r="P50" s="112"/>
      <c r="Q50" s="112"/>
      <c r="R50" s="112"/>
      <c r="S50" s="112"/>
      <c r="T50" s="112"/>
      <c r="U50" s="112"/>
      <c r="V50" s="112"/>
      <c r="W50" s="20"/>
    </row>
    <row r="51" spans="1:23" ht="18" customHeight="1" thickBot="1">
      <c r="A51" s="20"/>
      <c r="B51" s="246" t="s">
        <v>12</v>
      </c>
      <c r="C51" s="247"/>
      <c r="D51" s="247"/>
      <c r="E51" s="247"/>
      <c r="F51" s="247"/>
      <c r="G51" s="248"/>
      <c r="H51" s="252" t="s">
        <v>11</v>
      </c>
      <c r="I51" s="252"/>
      <c r="J51" s="267" t="s">
        <v>22</v>
      </c>
      <c r="K51" s="268"/>
      <c r="L51" s="269"/>
      <c r="M51" s="20"/>
      <c r="N51" s="56"/>
      <c r="O51" s="57"/>
      <c r="P51" s="255" t="s">
        <v>0</v>
      </c>
      <c r="Q51" s="256"/>
      <c r="R51" s="238" t="s">
        <v>81</v>
      </c>
      <c r="S51" s="239"/>
      <c r="T51" s="239"/>
      <c r="U51" s="240"/>
      <c r="V51" s="57"/>
      <c r="W51" s="20"/>
    </row>
    <row r="52" spans="1:23" ht="18" customHeight="1">
      <c r="A52" s="20"/>
      <c r="B52" s="58"/>
      <c r="C52" s="59"/>
      <c r="D52" s="60" t="s">
        <v>14</v>
      </c>
      <c r="E52" s="59"/>
      <c r="F52" s="59"/>
      <c r="G52" s="59"/>
      <c r="H52" s="30"/>
      <c r="I52" s="30"/>
      <c r="J52" s="30"/>
      <c r="K52" s="30"/>
      <c r="L52" s="30"/>
      <c r="M52" s="20"/>
      <c r="N52" s="20"/>
      <c r="O52" s="20"/>
      <c r="P52" s="257"/>
      <c r="Q52" s="258"/>
      <c r="R52" s="243" t="s">
        <v>13</v>
      </c>
      <c r="S52" s="244"/>
      <c r="T52" s="244"/>
      <c r="U52" s="245"/>
      <c r="V52" s="20"/>
      <c r="W52" s="20"/>
    </row>
    <row r="53" spans="1:23" ht="18" customHeight="1" thickBot="1">
      <c r="A53" s="20"/>
      <c r="B53" s="115" t="s">
        <v>76</v>
      </c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20"/>
      <c r="O53" s="20"/>
      <c r="P53" s="227" t="s">
        <v>1</v>
      </c>
      <c r="Q53" s="228"/>
      <c r="R53" s="224" t="s">
        <v>41</v>
      </c>
      <c r="S53" s="225"/>
      <c r="T53" s="225"/>
      <c r="U53" s="226"/>
      <c r="V53" s="20"/>
      <c r="W53" s="20"/>
    </row>
    <row r="54" spans="1:23" ht="13.5" customHeight="1">
      <c r="A54" s="20"/>
      <c r="B54" s="61"/>
      <c r="C54" s="20"/>
      <c r="D54" s="62"/>
      <c r="E54" s="63"/>
      <c r="F54" s="63"/>
      <c r="G54" s="63"/>
      <c r="H54" s="63"/>
      <c r="I54" s="63"/>
      <c r="J54" s="63"/>
      <c r="K54" s="63"/>
      <c r="L54" s="63"/>
      <c r="M54" s="63"/>
      <c r="N54" s="116"/>
      <c r="O54" s="117"/>
      <c r="P54" s="132"/>
      <c r="Q54" s="133"/>
      <c r="R54" s="134"/>
      <c r="S54" s="134"/>
      <c r="T54" s="134"/>
      <c r="U54" s="134"/>
      <c r="V54" s="55"/>
      <c r="W54" s="20"/>
    </row>
    <row r="55" spans="1:23" ht="15" customHeight="1">
      <c r="A55" s="20"/>
      <c r="B55" s="149" t="s">
        <v>77</v>
      </c>
      <c r="C55" s="67"/>
      <c r="D55" s="67"/>
      <c r="E55" s="67"/>
      <c r="F55" s="67"/>
      <c r="G55" s="67"/>
      <c r="H55" s="67"/>
      <c r="I55" s="67"/>
      <c r="J55" s="68"/>
      <c r="K55" s="68"/>
      <c r="L55" s="68"/>
      <c r="M55" s="68"/>
      <c r="N55" s="63"/>
      <c r="O55" s="63"/>
      <c r="P55" s="63"/>
      <c r="Q55" s="63"/>
      <c r="R55" s="63"/>
      <c r="S55" s="63"/>
      <c r="T55" s="64"/>
      <c r="U55" s="62"/>
      <c r="V55" s="20"/>
      <c r="W55" s="20"/>
    </row>
    <row r="56" spans="1:23" ht="16.5" customHeight="1">
      <c r="A56" s="20"/>
      <c r="B56" s="70" t="s">
        <v>70</v>
      </c>
      <c r="C56" s="67"/>
      <c r="D56" s="67"/>
      <c r="E56" s="67"/>
      <c r="F56" s="67"/>
      <c r="G56" s="67"/>
      <c r="H56" s="67"/>
      <c r="I56" s="67"/>
      <c r="J56" s="68"/>
      <c r="K56" s="68"/>
      <c r="L56" s="68"/>
      <c r="M56" s="68"/>
      <c r="N56" s="68"/>
      <c r="O56" s="68"/>
      <c r="P56" s="68"/>
      <c r="Q56" s="68"/>
      <c r="R56" s="68"/>
      <c r="S56" s="69"/>
      <c r="T56" s="26"/>
      <c r="U56" s="62"/>
      <c r="V56" s="20"/>
      <c r="W56" s="20"/>
    </row>
    <row r="57" spans="1:23" ht="14.25" customHeight="1">
      <c r="A57" s="20"/>
      <c r="B57" s="70" t="s">
        <v>71</v>
      </c>
      <c r="C57" s="67"/>
      <c r="D57" s="67"/>
      <c r="E57" s="67"/>
      <c r="F57" s="67"/>
      <c r="G57" s="67"/>
      <c r="H57" s="67"/>
      <c r="I57" s="67"/>
      <c r="J57" s="68"/>
      <c r="K57" s="68"/>
      <c r="L57" s="68"/>
      <c r="M57" s="68"/>
      <c r="N57" s="68"/>
      <c r="O57" s="68"/>
      <c r="P57" s="68"/>
      <c r="Q57" s="68"/>
      <c r="R57" s="68"/>
      <c r="S57" s="69"/>
      <c r="T57" s="26"/>
      <c r="U57" s="65"/>
      <c r="V57" s="66"/>
      <c r="W57" s="20"/>
    </row>
    <row r="58" spans="1:23" ht="12.75" customHeight="1">
      <c r="A58" s="20"/>
      <c r="B58" s="67" t="s">
        <v>79</v>
      </c>
      <c r="C58" s="67"/>
      <c r="D58" s="67"/>
      <c r="E58" s="67"/>
      <c r="F58" s="67"/>
      <c r="G58" s="67"/>
      <c r="H58" s="67"/>
      <c r="I58" s="67"/>
      <c r="J58" s="68"/>
      <c r="K58" s="68"/>
      <c r="L58" s="68"/>
      <c r="M58" s="68"/>
      <c r="N58" s="63"/>
      <c r="O58" s="63"/>
      <c r="P58" s="63"/>
      <c r="Q58" s="63"/>
      <c r="R58" s="63"/>
      <c r="S58" s="63"/>
      <c r="T58" s="64"/>
      <c r="U58" s="65"/>
      <c r="V58" s="66"/>
      <c r="W58" s="20"/>
    </row>
    <row r="59" spans="1:23" ht="12.75" customHeight="1">
      <c r="A59" s="20"/>
      <c r="B59" s="70"/>
      <c r="C59" s="67"/>
      <c r="D59" s="67"/>
      <c r="E59" s="67"/>
      <c r="F59" s="67"/>
      <c r="G59" s="67"/>
      <c r="H59" s="67"/>
      <c r="I59" s="67"/>
      <c r="J59" s="68"/>
      <c r="K59" s="68"/>
      <c r="L59" s="68"/>
      <c r="M59" s="68"/>
      <c r="N59" s="68"/>
      <c r="O59" s="68"/>
      <c r="P59" s="68"/>
      <c r="Q59" s="68"/>
      <c r="R59" s="68"/>
      <c r="S59" s="69"/>
      <c r="T59" s="26"/>
      <c r="U59" s="20"/>
      <c r="V59" s="20"/>
      <c r="W59" s="20"/>
    </row>
    <row r="60" spans="1:23" ht="12.75" customHeight="1">
      <c r="A60" s="20"/>
      <c r="B60" s="67" t="s">
        <v>78</v>
      </c>
      <c r="C60" s="67"/>
      <c r="D60" s="67"/>
      <c r="E60" s="67"/>
      <c r="F60" s="67"/>
      <c r="G60" s="67"/>
      <c r="H60" s="67"/>
      <c r="I60" s="67"/>
      <c r="J60" s="68"/>
      <c r="K60" s="68"/>
      <c r="L60" s="68"/>
      <c r="M60" s="68"/>
      <c r="N60" s="68"/>
      <c r="O60" s="68"/>
      <c r="P60" s="68"/>
      <c r="Q60" s="68"/>
      <c r="R60" s="68"/>
      <c r="S60" s="69"/>
      <c r="T60" s="26"/>
      <c r="U60" s="20"/>
      <c r="V60" s="20"/>
      <c r="W60" s="20"/>
    </row>
    <row r="61" spans="2:22" ht="16.5" customHeight="1">
      <c r="B61" s="9"/>
      <c r="C61" s="6"/>
      <c r="D61" s="6"/>
      <c r="E61" s="6"/>
      <c r="F61" s="6"/>
      <c r="G61" s="6"/>
      <c r="H61" s="6"/>
      <c r="I61" s="6"/>
      <c r="J61" s="7"/>
      <c r="K61" s="7"/>
      <c r="L61" s="7"/>
      <c r="M61" s="7"/>
      <c r="N61" s="68"/>
      <c r="O61" s="68"/>
      <c r="P61" s="68"/>
      <c r="Q61" s="68"/>
      <c r="R61" s="68"/>
      <c r="S61" s="69"/>
      <c r="T61" s="26"/>
      <c r="U61" s="20"/>
      <c r="V61" s="20"/>
    </row>
    <row r="62" spans="9:19" ht="16.5" customHeight="1">
      <c r="I62" s="5"/>
      <c r="N62" s="7"/>
      <c r="O62" s="7"/>
      <c r="P62" s="7"/>
      <c r="Q62" s="7"/>
      <c r="R62" s="7"/>
      <c r="S62" s="8"/>
    </row>
    <row r="65" ht="13.5">
      <c r="F65" s="61"/>
    </row>
    <row r="81" ht="13.5" customHeight="1"/>
    <row r="82" ht="13.5" customHeight="1"/>
    <row r="94" ht="13.5" customHeight="1"/>
    <row r="121" ht="13.5">
      <c r="W121" s="3">
        <f>T16*U16</f>
        <v>0</v>
      </c>
    </row>
    <row r="122" ht="13.5">
      <c r="W122" s="3">
        <f>T18*U18</f>
        <v>0</v>
      </c>
    </row>
    <row r="123" ht="14.25" thickBot="1">
      <c r="W123" s="4" t="e">
        <f>U20*S20</f>
        <v>#VALUE!</v>
      </c>
    </row>
    <row r="125" ht="13.5" customHeight="1"/>
  </sheetData>
  <sheetProtection password="CA11" sheet="1"/>
  <mergeCells count="145">
    <mergeCell ref="Q24:R24"/>
    <mergeCell ref="E35:F36"/>
    <mergeCell ref="E41:F41"/>
    <mergeCell ref="C39:D41"/>
    <mergeCell ref="C35:D38"/>
    <mergeCell ref="E28:F28"/>
    <mergeCell ref="H41:I41"/>
    <mergeCell ref="E32:F32"/>
    <mergeCell ref="H29:I29"/>
    <mergeCell ref="H35:I35"/>
    <mergeCell ref="H33:I33"/>
    <mergeCell ref="H31:I31"/>
    <mergeCell ref="E16:F16"/>
    <mergeCell ref="E19:F19"/>
    <mergeCell ref="H17:I17"/>
    <mergeCell ref="H18:I18"/>
    <mergeCell ref="E38:F38"/>
    <mergeCell ref="H38:I38"/>
    <mergeCell ref="E31:F31"/>
    <mergeCell ref="H30:I30"/>
    <mergeCell ref="H20:I20"/>
    <mergeCell ref="H21:I21"/>
    <mergeCell ref="H23:I23"/>
    <mergeCell ref="H22:I22"/>
    <mergeCell ref="C11:D14"/>
    <mergeCell ref="C18:D20"/>
    <mergeCell ref="E20:F20"/>
    <mergeCell ref="E27:F27"/>
    <mergeCell ref="C23:D24"/>
    <mergeCell ref="E22:F22"/>
    <mergeCell ref="E18:F18"/>
    <mergeCell ref="E21:F21"/>
    <mergeCell ref="C15:D17"/>
    <mergeCell ref="E23:F23"/>
    <mergeCell ref="Q14:R14"/>
    <mergeCell ref="Q18:R18"/>
    <mergeCell ref="Q19:R20"/>
    <mergeCell ref="Q15:R16"/>
    <mergeCell ref="Q17:R17"/>
    <mergeCell ref="O19:P21"/>
    <mergeCell ref="B10:F10"/>
    <mergeCell ref="E14:F14"/>
    <mergeCell ref="H11:I11"/>
    <mergeCell ref="H12:I12"/>
    <mergeCell ref="H13:I13"/>
    <mergeCell ref="E11:F13"/>
    <mergeCell ref="H14:I14"/>
    <mergeCell ref="B11:B20"/>
    <mergeCell ref="E17:F17"/>
    <mergeCell ref="E15:F15"/>
    <mergeCell ref="J4:V4"/>
    <mergeCell ref="J7:V7"/>
    <mergeCell ref="I7:I8"/>
    <mergeCell ref="I4:I6"/>
    <mergeCell ref="J8:V8"/>
    <mergeCell ref="B4:G4"/>
    <mergeCell ref="H4:H5"/>
    <mergeCell ref="B8:H8"/>
    <mergeCell ref="B6:H6"/>
    <mergeCell ref="B7:H7"/>
    <mergeCell ref="J5:V6"/>
    <mergeCell ref="G10:I10"/>
    <mergeCell ref="H15:I15"/>
    <mergeCell ref="N10:R10"/>
    <mergeCell ref="S10:T10"/>
    <mergeCell ref="Q11:R12"/>
    <mergeCell ref="N11:N21"/>
    <mergeCell ref="O11:P14"/>
    <mergeCell ref="O15:P18"/>
    <mergeCell ref="Q13:R13"/>
    <mergeCell ref="B3:V3"/>
    <mergeCell ref="E34:F34"/>
    <mergeCell ref="H34:I34"/>
    <mergeCell ref="H19:I19"/>
    <mergeCell ref="Q21:R21"/>
    <mergeCell ref="H24:I24"/>
    <mergeCell ref="O22:P25"/>
    <mergeCell ref="O29:P31"/>
    <mergeCell ref="O32:P34"/>
    <mergeCell ref="H16:I16"/>
    <mergeCell ref="J50:L50"/>
    <mergeCell ref="J51:L51"/>
    <mergeCell ref="H50:I50"/>
    <mergeCell ref="H39:I39"/>
    <mergeCell ref="H37:I37"/>
    <mergeCell ref="H36:I36"/>
    <mergeCell ref="H42:I42"/>
    <mergeCell ref="H43:I43"/>
    <mergeCell ref="H40:I40"/>
    <mergeCell ref="Q22:R23"/>
    <mergeCell ref="R52:U52"/>
    <mergeCell ref="B51:G51"/>
    <mergeCell ref="B50:G50"/>
    <mergeCell ref="H51:I51"/>
    <mergeCell ref="E37:F37"/>
    <mergeCell ref="P51:Q52"/>
    <mergeCell ref="E30:F30"/>
    <mergeCell ref="Q42:R42"/>
    <mergeCell ref="Q31:R31"/>
    <mergeCell ref="R53:U53"/>
    <mergeCell ref="P53:Q53"/>
    <mergeCell ref="N45:U45"/>
    <mergeCell ref="S40:T43"/>
    <mergeCell ref="R51:U51"/>
    <mergeCell ref="N22:N44"/>
    <mergeCell ref="O26:P28"/>
    <mergeCell ref="Q34:R34"/>
    <mergeCell ref="Q32:R33"/>
    <mergeCell ref="Q29:R30"/>
    <mergeCell ref="E24:F24"/>
    <mergeCell ref="O40:P43"/>
    <mergeCell ref="O44:R44"/>
    <mergeCell ref="Q43:R43"/>
    <mergeCell ref="Q39:R39"/>
    <mergeCell ref="Q40:R40"/>
    <mergeCell ref="Q41:R41"/>
    <mergeCell ref="H32:I32"/>
    <mergeCell ref="E33:F33"/>
    <mergeCell ref="H27:I27"/>
    <mergeCell ref="Q25:R25"/>
    <mergeCell ref="Q35:R36"/>
    <mergeCell ref="B21:B34"/>
    <mergeCell ref="C27:D28"/>
    <mergeCell ref="E25:F25"/>
    <mergeCell ref="E26:F26"/>
    <mergeCell ref="C21:D22"/>
    <mergeCell ref="C25:D26"/>
    <mergeCell ref="C29:D31"/>
    <mergeCell ref="C32:D34"/>
    <mergeCell ref="Q37:R37"/>
    <mergeCell ref="O35:P37"/>
    <mergeCell ref="O38:P39"/>
    <mergeCell ref="Q38:R38"/>
    <mergeCell ref="Q26:R27"/>
    <mergeCell ref="Q28:R28"/>
    <mergeCell ref="E44:F44"/>
    <mergeCell ref="H44:I44"/>
    <mergeCell ref="C42:D44"/>
    <mergeCell ref="E42:F43"/>
    <mergeCell ref="B35:B44"/>
    <mergeCell ref="H25:I25"/>
    <mergeCell ref="H26:I26"/>
    <mergeCell ref="H28:I28"/>
    <mergeCell ref="E39:F40"/>
    <mergeCell ref="E29:F29"/>
  </mergeCells>
  <printOptions/>
  <pageMargins left="0.5905511811023623" right="0.1968503937007874" top="0.24" bottom="0.28" header="0.2" footer="0.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(社)神奈川労務安全衛生協会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本部</dc:creator>
  <cp:keywords/>
  <dc:description/>
  <cp:lastModifiedBy>7Ozawa</cp:lastModifiedBy>
  <cp:lastPrinted>2014-04-08T01:50:17Z</cp:lastPrinted>
  <dcterms:created xsi:type="dcterms:W3CDTF">2003-08-18T04:47:51Z</dcterms:created>
  <dcterms:modified xsi:type="dcterms:W3CDTF">2014-04-16T06:14:31Z</dcterms:modified>
  <cp:category/>
  <cp:version/>
  <cp:contentType/>
  <cp:contentStatus/>
</cp:coreProperties>
</file>